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3715" windowHeight="8730"/>
  </bookViews>
  <sheets>
    <sheet name="Sheet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18" i="1"/>
  <c r="H18"/>
  <c r="G18"/>
  <c r="I17"/>
  <c r="H17"/>
  <c r="G17"/>
  <c r="I16"/>
  <c r="H16"/>
  <c r="G16"/>
  <c r="I15"/>
  <c r="H15"/>
  <c r="G15"/>
  <c r="I14"/>
  <c r="H14"/>
  <c r="G14"/>
  <c r="I13"/>
  <c r="H13"/>
  <c r="G13"/>
  <c r="I12"/>
  <c r="H12"/>
  <c r="G12"/>
  <c r="I11"/>
  <c r="H11"/>
  <c r="G11"/>
  <c r="I10"/>
  <c r="H10"/>
  <c r="G10"/>
  <c r="I9"/>
  <c r="H9"/>
  <c r="G9"/>
  <c r="I8"/>
  <c r="H8"/>
  <c r="G8"/>
  <c r="I7"/>
  <c r="H7"/>
  <c r="G7"/>
  <c r="I6"/>
  <c r="H6"/>
  <c r="G6"/>
  <c r="I5"/>
  <c r="H5"/>
  <c r="G5"/>
  <c r="I4"/>
  <c r="H4"/>
  <c r="G4"/>
</calcChain>
</file>

<file path=xl/sharedStrings.xml><?xml version="1.0" encoding="utf-8"?>
<sst xmlns="http://schemas.openxmlformats.org/spreadsheetml/2006/main" count="59" uniqueCount="47">
  <si>
    <r>
      <t>20</t>
    </r>
    <r>
      <rPr>
        <b/>
        <sz val="18"/>
        <rFont val="宋体"/>
        <charset val="134"/>
      </rPr>
      <t>20年长沙公共资源交易中心公开招聘工作人员进入资格复审人员名单</t>
    </r>
    <phoneticPr fontId="3" type="noConversion"/>
  </si>
  <si>
    <t>序号</t>
    <phoneticPr fontId="3" type="noConversion"/>
  </si>
  <si>
    <t>主管单位</t>
    <phoneticPr fontId="3" type="noConversion"/>
  </si>
  <si>
    <t>招聘单位</t>
    <phoneticPr fontId="3" type="noConversion"/>
  </si>
  <si>
    <t>岗位名称</t>
    <phoneticPr fontId="3" type="noConversion"/>
  </si>
  <si>
    <t>姓名</t>
    <phoneticPr fontId="3" type="noConversion"/>
  </si>
  <si>
    <t>准考证号</t>
    <phoneticPr fontId="3" type="noConversion"/>
  </si>
  <si>
    <t>公共基础知识成绩</t>
    <phoneticPr fontId="3" type="noConversion"/>
  </si>
  <si>
    <t>专业知识（岗位专业知识或申论）成绩</t>
    <phoneticPr fontId="3" type="noConversion"/>
  </si>
  <si>
    <t>笔试折算成绩</t>
    <phoneticPr fontId="3" type="noConversion"/>
  </si>
  <si>
    <t>笔试名次</t>
    <phoneticPr fontId="3" type="noConversion"/>
  </si>
  <si>
    <t>备注</t>
    <phoneticPr fontId="3" type="noConversion"/>
  </si>
  <si>
    <t>长沙公共资源交易中心</t>
    <phoneticPr fontId="3" type="noConversion"/>
  </si>
  <si>
    <t>党务专干</t>
    <phoneticPr fontId="3" type="noConversion"/>
  </si>
  <si>
    <t>周祎祎</t>
    <phoneticPr fontId="3" type="noConversion"/>
  </si>
  <si>
    <t>GGZY110104</t>
    <phoneticPr fontId="3" type="noConversion"/>
  </si>
  <si>
    <t>党务专干</t>
    <phoneticPr fontId="3" type="noConversion"/>
  </si>
  <si>
    <t>李怡依</t>
    <phoneticPr fontId="3" type="noConversion"/>
  </si>
  <si>
    <t>GGZY110106</t>
    <phoneticPr fontId="3" type="noConversion"/>
  </si>
  <si>
    <t>刘资瑾</t>
    <phoneticPr fontId="3" type="noConversion"/>
  </si>
  <si>
    <t>GGZY110114</t>
    <phoneticPr fontId="3" type="noConversion"/>
  </si>
  <si>
    <t>长沙公共资源交易中心</t>
    <phoneticPr fontId="3" type="noConversion"/>
  </si>
  <si>
    <t>公共资源交易管理</t>
    <phoneticPr fontId="3" type="noConversion"/>
  </si>
  <si>
    <t>陆思宇</t>
    <phoneticPr fontId="3" type="noConversion"/>
  </si>
  <si>
    <t>GGZY111107</t>
    <phoneticPr fontId="3" type="noConversion"/>
  </si>
  <si>
    <t>张静</t>
    <phoneticPr fontId="3" type="noConversion"/>
  </si>
  <si>
    <t>GGZY110322</t>
    <phoneticPr fontId="3" type="noConversion"/>
  </si>
  <si>
    <t>李薇叶</t>
    <phoneticPr fontId="3" type="noConversion"/>
  </si>
  <si>
    <t>GGZY111414</t>
    <phoneticPr fontId="3" type="noConversion"/>
  </si>
  <si>
    <t>杨婕</t>
    <phoneticPr fontId="3" type="noConversion"/>
  </si>
  <si>
    <t>GGZY111301</t>
    <phoneticPr fontId="3" type="noConversion"/>
  </si>
  <si>
    <t>范斌</t>
    <phoneticPr fontId="3" type="noConversion"/>
  </si>
  <si>
    <t>GGZY111603</t>
    <phoneticPr fontId="3" type="noConversion"/>
  </si>
  <si>
    <t>李宇加</t>
    <phoneticPr fontId="3" type="noConversion"/>
  </si>
  <si>
    <t>GGZY111423</t>
    <phoneticPr fontId="3" type="noConversion"/>
  </si>
  <si>
    <t>栾爽</t>
    <phoneticPr fontId="3" type="noConversion"/>
  </si>
  <si>
    <t>GGZY111438</t>
    <phoneticPr fontId="3" type="noConversion"/>
  </si>
  <si>
    <t>夏灿</t>
    <phoneticPr fontId="3" type="noConversion"/>
  </si>
  <si>
    <t>GGZY110733</t>
    <phoneticPr fontId="3" type="noConversion"/>
  </si>
  <si>
    <t>李涛</t>
    <phoneticPr fontId="3" type="noConversion"/>
  </si>
  <si>
    <t>GGZY110724</t>
    <phoneticPr fontId="3" type="noConversion"/>
  </si>
  <si>
    <t>郭贺洁</t>
    <phoneticPr fontId="3" type="noConversion"/>
  </si>
  <si>
    <t>GGZY111012</t>
    <phoneticPr fontId="3" type="noConversion"/>
  </si>
  <si>
    <t>赵婧芸</t>
    <phoneticPr fontId="3" type="noConversion"/>
  </si>
  <si>
    <t>GGZY110801</t>
    <phoneticPr fontId="3" type="noConversion"/>
  </si>
  <si>
    <t>李佐珊</t>
    <phoneticPr fontId="3" type="noConversion"/>
  </si>
  <si>
    <t>GGZY110122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</si>
</sst>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);[Red]\(0\)"/>
  </numFmts>
  <fonts count="9">
    <font>
      <sz val="12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sz val="18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Border="0" applyAlignment="0"/>
  </cellStyleXfs>
  <cellXfs count="14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0" borderId="0" xfId="0" applyFont="1">
      <alignment vertical="center"/>
    </xf>
    <xf numFmtId="177" fontId="0" fillId="0" borderId="0" xfId="0" applyNumberFormat="1">
      <alignment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&#20844;&#24320;&#25307;&#32856;/&#31508;&#35797;&#25104;&#32489;&#21450;&#24046;&#24322;/2020&#24180;&#38271;&#27801;&#20844;&#20849;&#36164;&#28304;&#20132;&#26131;&#20013;&#24515;&#20844;&#24320;&#25307;&#32856;&#24037;&#20316;&#20154;&#21592;&#31508;&#35797;&#25104;&#32489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成绩表"/>
      <sheetName val="排名表（仅作参考）"/>
    </sheetNames>
    <sheetDataSet>
      <sheetData sheetId="0" refreshError="1"/>
      <sheetData sheetId="1">
        <row r="3">
          <cell r="C3" t="str">
            <v>周祎祎</v>
          </cell>
          <cell r="D3" t="str">
            <v>43</v>
          </cell>
          <cell r="E3" t="str">
            <v>000078</v>
          </cell>
          <cell r="F3" t="str">
            <v>430122199809183046</v>
          </cell>
          <cell r="G3" t="str">
            <v>43001</v>
          </cell>
          <cell r="H3" t="str">
            <v>长沙公共资源交易中心</v>
          </cell>
          <cell r="I3" t="str">
            <v>001</v>
          </cell>
          <cell r="J3" t="str">
            <v>党务专干</v>
          </cell>
          <cell r="K3" t="str">
            <v>01</v>
          </cell>
          <cell r="L3" t="str">
            <v>04</v>
          </cell>
          <cell r="M3">
            <v>63.6</v>
          </cell>
          <cell r="N3">
            <v>25.44</v>
          </cell>
          <cell r="O3">
            <v>77</v>
          </cell>
          <cell r="P3">
            <v>46.2</v>
          </cell>
          <cell r="Q3">
            <v>71.64</v>
          </cell>
        </row>
        <row r="4">
          <cell r="C4" t="str">
            <v>李怡依</v>
          </cell>
          <cell r="D4" t="str">
            <v>43</v>
          </cell>
          <cell r="E4" t="str">
            <v>000209</v>
          </cell>
          <cell r="F4" t="str">
            <v>432501199604260046</v>
          </cell>
          <cell r="G4" t="str">
            <v>43001</v>
          </cell>
          <cell r="H4" t="str">
            <v>长沙公共资源交易中心</v>
          </cell>
          <cell r="I4" t="str">
            <v>001</v>
          </cell>
          <cell r="J4" t="str">
            <v>党务专干</v>
          </cell>
          <cell r="K4" t="str">
            <v>01</v>
          </cell>
          <cell r="L4" t="str">
            <v>06</v>
          </cell>
          <cell r="M4">
            <v>65</v>
          </cell>
          <cell r="N4">
            <v>26</v>
          </cell>
          <cell r="O4">
            <v>74.5</v>
          </cell>
          <cell r="P4">
            <v>44.7</v>
          </cell>
          <cell r="Q4">
            <v>70.7</v>
          </cell>
        </row>
        <row r="5">
          <cell r="C5" t="str">
            <v>刘资瑾</v>
          </cell>
          <cell r="D5" t="str">
            <v>43</v>
          </cell>
          <cell r="E5" t="str">
            <v>000752</v>
          </cell>
          <cell r="F5" t="str">
            <v>431081199503113024</v>
          </cell>
          <cell r="G5" t="str">
            <v>43001</v>
          </cell>
          <cell r="H5" t="str">
            <v>长沙公共资源交易中心</v>
          </cell>
          <cell r="I5" t="str">
            <v>001</v>
          </cell>
          <cell r="J5" t="str">
            <v>党务专干</v>
          </cell>
          <cell r="K5" t="str">
            <v>01</v>
          </cell>
          <cell r="L5" t="str">
            <v>14</v>
          </cell>
          <cell r="M5">
            <v>73.2</v>
          </cell>
          <cell r="N5">
            <v>29.28</v>
          </cell>
          <cell r="O5">
            <v>69</v>
          </cell>
          <cell r="P5">
            <v>41.4</v>
          </cell>
          <cell r="Q5">
            <v>70.680000000000007</v>
          </cell>
        </row>
        <row r="6">
          <cell r="C6" t="str">
            <v>常恋</v>
          </cell>
          <cell r="D6" t="str">
            <v>43</v>
          </cell>
          <cell r="E6" t="str">
            <v>000341</v>
          </cell>
          <cell r="F6" t="str">
            <v>420115199109276641</v>
          </cell>
          <cell r="G6" t="str">
            <v>43001</v>
          </cell>
          <cell r="H6" t="str">
            <v>长沙公共资源交易中心</v>
          </cell>
          <cell r="I6" t="str">
            <v>001</v>
          </cell>
          <cell r="J6" t="str">
            <v>党务专干</v>
          </cell>
          <cell r="K6" t="str">
            <v>01</v>
          </cell>
          <cell r="L6" t="str">
            <v>09</v>
          </cell>
          <cell r="M6">
            <v>48.8</v>
          </cell>
          <cell r="N6">
            <v>19.52</v>
          </cell>
          <cell r="O6">
            <v>70.5</v>
          </cell>
          <cell r="P6">
            <v>42.3</v>
          </cell>
          <cell r="Q6">
            <v>61.82</v>
          </cell>
        </row>
        <row r="7">
          <cell r="C7" t="str">
            <v>周薇</v>
          </cell>
          <cell r="D7" t="str">
            <v>43</v>
          </cell>
          <cell r="E7" t="str">
            <v>000025</v>
          </cell>
          <cell r="F7" t="str">
            <v>430903199609060329</v>
          </cell>
          <cell r="G7" t="str">
            <v>43001</v>
          </cell>
          <cell r="H7" t="str">
            <v>长沙公共资源交易中心</v>
          </cell>
          <cell r="I7" t="str">
            <v>001</v>
          </cell>
          <cell r="J7" t="str">
            <v>党务专干</v>
          </cell>
          <cell r="K7" t="str">
            <v>01</v>
          </cell>
          <cell r="L7" t="str">
            <v>03</v>
          </cell>
          <cell r="M7">
            <v>55.8</v>
          </cell>
          <cell r="N7">
            <v>22.32</v>
          </cell>
          <cell r="O7">
            <v>65</v>
          </cell>
          <cell r="P7">
            <v>39</v>
          </cell>
          <cell r="Q7">
            <v>61.32</v>
          </cell>
        </row>
        <row r="8">
          <cell r="C8" t="str">
            <v>邱婷婷</v>
          </cell>
          <cell r="D8" t="str">
            <v>43</v>
          </cell>
          <cell r="E8" t="str">
            <v>000063</v>
          </cell>
          <cell r="F8" t="str">
            <v>430722199807151625</v>
          </cell>
          <cell r="G8" t="str">
            <v>43001</v>
          </cell>
          <cell r="H8" t="str">
            <v>长沙公共资源交易中心</v>
          </cell>
          <cell r="I8" t="str">
            <v>001</v>
          </cell>
          <cell r="J8" t="str">
            <v>党务专干</v>
          </cell>
          <cell r="K8" t="str">
            <v>01</v>
          </cell>
          <cell r="L8" t="str">
            <v>01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冯状</v>
          </cell>
          <cell r="D9" t="str">
            <v>43</v>
          </cell>
          <cell r="E9" t="str">
            <v>000064</v>
          </cell>
          <cell r="F9" t="str">
            <v>430121199110127319</v>
          </cell>
          <cell r="G9" t="str">
            <v>43001</v>
          </cell>
          <cell r="H9" t="str">
            <v>长沙公共资源交易中心</v>
          </cell>
          <cell r="I9" t="str">
            <v>001</v>
          </cell>
          <cell r="J9" t="str">
            <v>党务专干</v>
          </cell>
          <cell r="K9" t="str">
            <v>01</v>
          </cell>
          <cell r="L9" t="str">
            <v>02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张友全</v>
          </cell>
          <cell r="D10" t="str">
            <v>43</v>
          </cell>
          <cell r="E10" t="str">
            <v>000152</v>
          </cell>
          <cell r="F10" t="str">
            <v>430702199510266514</v>
          </cell>
          <cell r="G10" t="str">
            <v>43001</v>
          </cell>
          <cell r="H10" t="str">
            <v>长沙公共资源交易中心</v>
          </cell>
          <cell r="I10" t="str">
            <v>001</v>
          </cell>
          <cell r="J10" t="str">
            <v>党务专干</v>
          </cell>
          <cell r="K10" t="str">
            <v>01</v>
          </cell>
          <cell r="L10" t="str">
            <v>05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李美红</v>
          </cell>
          <cell r="D11" t="str">
            <v>43</v>
          </cell>
          <cell r="E11" t="str">
            <v>000108</v>
          </cell>
          <cell r="F11" t="str">
            <v>431022198512162827</v>
          </cell>
          <cell r="G11" t="str">
            <v>43001</v>
          </cell>
          <cell r="H11" t="str">
            <v>长沙公共资源交易中心</v>
          </cell>
          <cell r="I11" t="str">
            <v>001</v>
          </cell>
          <cell r="J11" t="str">
            <v>党务专干</v>
          </cell>
          <cell r="K11" t="str">
            <v>01</v>
          </cell>
          <cell r="L11" t="str">
            <v>07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黄先燕</v>
          </cell>
          <cell r="D12" t="str">
            <v>43</v>
          </cell>
          <cell r="E12" t="str">
            <v>000312</v>
          </cell>
          <cell r="F12" t="str">
            <v>362532199205125329</v>
          </cell>
          <cell r="G12" t="str">
            <v>43001</v>
          </cell>
          <cell r="H12" t="str">
            <v>长沙公共资源交易中心</v>
          </cell>
          <cell r="I12" t="str">
            <v>001</v>
          </cell>
          <cell r="J12" t="str">
            <v>党务专干</v>
          </cell>
          <cell r="K12" t="str">
            <v>01</v>
          </cell>
          <cell r="L12" t="str">
            <v>08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熊子灿</v>
          </cell>
          <cell r="D13" t="str">
            <v>43</v>
          </cell>
          <cell r="E13" t="str">
            <v>000493</v>
          </cell>
          <cell r="F13" t="str">
            <v>43062119970412944X</v>
          </cell>
          <cell r="G13" t="str">
            <v>43001</v>
          </cell>
          <cell r="H13" t="str">
            <v>长沙公共资源交易中心</v>
          </cell>
          <cell r="I13" t="str">
            <v>001</v>
          </cell>
          <cell r="J13" t="str">
            <v>党务专干</v>
          </cell>
          <cell r="K13" t="str">
            <v>01</v>
          </cell>
          <cell r="L13" t="str">
            <v>10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彭程</v>
          </cell>
          <cell r="D14" t="str">
            <v>43</v>
          </cell>
          <cell r="E14" t="str">
            <v>000379</v>
          </cell>
          <cell r="F14" t="str">
            <v>430105199606113527</v>
          </cell>
          <cell r="G14" t="str">
            <v>43001</v>
          </cell>
          <cell r="H14" t="str">
            <v>长沙公共资源交易中心</v>
          </cell>
          <cell r="I14" t="str">
            <v>001</v>
          </cell>
          <cell r="J14" t="str">
            <v>党务专干</v>
          </cell>
          <cell r="K14" t="str">
            <v>01</v>
          </cell>
          <cell r="L14" t="str">
            <v>11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爱仕达</v>
          </cell>
          <cell r="D15" t="str">
            <v>43</v>
          </cell>
          <cell r="E15" t="str">
            <v>000603</v>
          </cell>
          <cell r="F15" t="str">
            <v>610431198609104325</v>
          </cell>
          <cell r="G15" t="str">
            <v>43001</v>
          </cell>
          <cell r="H15" t="str">
            <v>长沙公共资源交易中心</v>
          </cell>
          <cell r="I15" t="str">
            <v>001</v>
          </cell>
          <cell r="J15" t="str">
            <v>党务专干</v>
          </cell>
          <cell r="K15" t="str">
            <v>01</v>
          </cell>
          <cell r="L15" t="str">
            <v>12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柳婷</v>
          </cell>
          <cell r="D16" t="str">
            <v>43</v>
          </cell>
          <cell r="E16" t="str">
            <v>000651</v>
          </cell>
          <cell r="F16" t="str">
            <v>430181199602190329</v>
          </cell>
          <cell r="G16" t="str">
            <v>43001</v>
          </cell>
          <cell r="H16" t="str">
            <v>长沙公共资源交易中心</v>
          </cell>
          <cell r="I16" t="str">
            <v>001</v>
          </cell>
          <cell r="J16" t="str">
            <v>党务专干</v>
          </cell>
          <cell r="K16" t="str">
            <v>01</v>
          </cell>
          <cell r="L16" t="str">
            <v>13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刘琲</v>
          </cell>
          <cell r="D17" t="str">
            <v>43</v>
          </cell>
          <cell r="E17" t="str">
            <v>000713</v>
          </cell>
          <cell r="F17" t="str">
            <v>411502199407018041</v>
          </cell>
          <cell r="G17" t="str">
            <v>43001</v>
          </cell>
          <cell r="H17" t="str">
            <v>长沙公共资源交易中心</v>
          </cell>
          <cell r="I17" t="str">
            <v>001</v>
          </cell>
          <cell r="J17" t="str">
            <v>党务专干</v>
          </cell>
          <cell r="K17" t="str">
            <v>01</v>
          </cell>
          <cell r="L17" t="str">
            <v>15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杨晓</v>
          </cell>
          <cell r="D18" t="str">
            <v>43</v>
          </cell>
          <cell r="E18" t="str">
            <v>000106</v>
          </cell>
          <cell r="F18" t="str">
            <v>430124199702041243</v>
          </cell>
          <cell r="G18" t="str">
            <v>43001</v>
          </cell>
          <cell r="H18" t="str">
            <v>长沙公共资源交易中心</v>
          </cell>
          <cell r="I18" t="str">
            <v>001</v>
          </cell>
          <cell r="J18" t="str">
            <v>党务专干</v>
          </cell>
          <cell r="K18" t="str">
            <v>01</v>
          </cell>
          <cell r="L18" t="str">
            <v>16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C19" t="str">
            <v>陆思宇</v>
          </cell>
          <cell r="D19" t="str">
            <v>43</v>
          </cell>
          <cell r="E19" t="str">
            <v>000131</v>
          </cell>
          <cell r="F19" t="str">
            <v>130227199302286464</v>
          </cell>
          <cell r="G19" t="str">
            <v>43001</v>
          </cell>
          <cell r="H19" t="str">
            <v>长沙公共资源交易中心</v>
          </cell>
          <cell r="I19" t="str">
            <v>002</v>
          </cell>
          <cell r="J19" t="str">
            <v>公共资源交易管理</v>
          </cell>
          <cell r="K19" t="str">
            <v>11</v>
          </cell>
          <cell r="L19" t="str">
            <v>07</v>
          </cell>
          <cell r="M19">
            <v>74.8</v>
          </cell>
          <cell r="N19">
            <v>29.92</v>
          </cell>
          <cell r="O19">
            <v>88.75</v>
          </cell>
          <cell r="P19">
            <v>53.25</v>
          </cell>
          <cell r="Q19">
            <v>83.17</v>
          </cell>
        </row>
        <row r="20">
          <cell r="C20" t="str">
            <v>张静</v>
          </cell>
          <cell r="D20" t="str">
            <v>43</v>
          </cell>
          <cell r="E20" t="str">
            <v>000461</v>
          </cell>
          <cell r="F20" t="str">
            <v>430122198706291824</v>
          </cell>
          <cell r="G20" t="str">
            <v>43001</v>
          </cell>
          <cell r="H20" t="str">
            <v>长沙公共资源交易中心</v>
          </cell>
          <cell r="I20" t="str">
            <v>002</v>
          </cell>
          <cell r="J20" t="str">
            <v>公共资源交易管理</v>
          </cell>
          <cell r="K20" t="str">
            <v>03</v>
          </cell>
          <cell r="L20" t="str">
            <v>22</v>
          </cell>
          <cell r="M20">
            <v>78</v>
          </cell>
          <cell r="N20">
            <v>31.2</v>
          </cell>
          <cell r="O20">
            <v>85.25</v>
          </cell>
          <cell r="P20">
            <v>51.15</v>
          </cell>
          <cell r="Q20">
            <v>82.35</v>
          </cell>
        </row>
        <row r="21">
          <cell r="C21" t="str">
            <v>李薇叶</v>
          </cell>
          <cell r="D21" t="str">
            <v>43</v>
          </cell>
          <cell r="E21" t="str">
            <v>000199</v>
          </cell>
          <cell r="F21" t="str">
            <v>431224199010270201</v>
          </cell>
          <cell r="G21" t="str">
            <v>43001</v>
          </cell>
          <cell r="H21" t="str">
            <v>长沙公共资源交易中心</v>
          </cell>
          <cell r="I21" t="str">
            <v>002</v>
          </cell>
          <cell r="J21" t="str">
            <v>公共资源交易管理</v>
          </cell>
          <cell r="K21" t="str">
            <v>14</v>
          </cell>
          <cell r="L21" t="str">
            <v>14</v>
          </cell>
          <cell r="M21">
            <v>80.599999999999994</v>
          </cell>
          <cell r="N21">
            <v>32.24</v>
          </cell>
          <cell r="O21">
            <v>80</v>
          </cell>
          <cell r="P21">
            <v>48</v>
          </cell>
          <cell r="Q21">
            <v>80.239999999999995</v>
          </cell>
        </row>
        <row r="22">
          <cell r="C22" t="str">
            <v>杨婕</v>
          </cell>
          <cell r="D22" t="str">
            <v>43</v>
          </cell>
          <cell r="E22" t="str">
            <v>000296</v>
          </cell>
          <cell r="F22" t="str">
            <v>430122198905024323</v>
          </cell>
          <cell r="G22" t="str">
            <v>43001</v>
          </cell>
          <cell r="H22" t="str">
            <v>长沙公共资源交易中心</v>
          </cell>
          <cell r="I22" t="str">
            <v>002</v>
          </cell>
          <cell r="J22" t="str">
            <v>公共资源交易管理</v>
          </cell>
          <cell r="K22" t="str">
            <v>13</v>
          </cell>
          <cell r="L22" t="str">
            <v>01</v>
          </cell>
          <cell r="M22">
            <v>68.400000000000006</v>
          </cell>
          <cell r="N22">
            <v>27.36</v>
          </cell>
          <cell r="O22">
            <v>87</v>
          </cell>
          <cell r="P22">
            <v>52.2</v>
          </cell>
          <cell r="Q22">
            <v>79.56</v>
          </cell>
        </row>
        <row r="23">
          <cell r="C23" t="str">
            <v>范斌</v>
          </cell>
          <cell r="D23" t="str">
            <v>43</v>
          </cell>
          <cell r="E23" t="str">
            <v>000017</v>
          </cell>
          <cell r="F23" t="str">
            <v>430524198906034851</v>
          </cell>
          <cell r="G23" t="str">
            <v>43001</v>
          </cell>
          <cell r="H23" t="str">
            <v>长沙公共资源交易中心</v>
          </cell>
          <cell r="I23" t="str">
            <v>002</v>
          </cell>
          <cell r="J23" t="str">
            <v>公共资源交易管理</v>
          </cell>
          <cell r="K23" t="str">
            <v>16</v>
          </cell>
          <cell r="L23" t="str">
            <v>03</v>
          </cell>
          <cell r="M23">
            <v>68.400000000000006</v>
          </cell>
          <cell r="N23">
            <v>27.36</v>
          </cell>
          <cell r="O23">
            <v>87</v>
          </cell>
          <cell r="P23">
            <v>52.2</v>
          </cell>
          <cell r="Q23">
            <v>79.56</v>
          </cell>
        </row>
        <row r="24">
          <cell r="C24" t="str">
            <v>李宇加</v>
          </cell>
          <cell r="D24" t="str">
            <v>43</v>
          </cell>
          <cell r="E24" t="str">
            <v>000081</v>
          </cell>
          <cell r="F24" t="str">
            <v>430626198809185867</v>
          </cell>
          <cell r="G24" t="str">
            <v>43001</v>
          </cell>
          <cell r="H24" t="str">
            <v>长沙公共资源交易中心</v>
          </cell>
          <cell r="I24" t="str">
            <v>002</v>
          </cell>
          <cell r="J24" t="str">
            <v>公共资源交易管理</v>
          </cell>
          <cell r="K24" t="str">
            <v>14</v>
          </cell>
          <cell r="L24" t="str">
            <v>23</v>
          </cell>
          <cell r="M24">
            <v>68</v>
          </cell>
          <cell r="N24">
            <v>27.2</v>
          </cell>
          <cell r="O24">
            <v>87.25</v>
          </cell>
          <cell r="P24">
            <v>52.35</v>
          </cell>
          <cell r="Q24">
            <v>79.55</v>
          </cell>
        </row>
        <row r="25">
          <cell r="C25" t="str">
            <v>栾爽</v>
          </cell>
          <cell r="D25" t="str">
            <v>43</v>
          </cell>
          <cell r="E25" t="str">
            <v>000100</v>
          </cell>
          <cell r="F25" t="str">
            <v>430111198908310780</v>
          </cell>
          <cell r="G25" t="str">
            <v>43001</v>
          </cell>
          <cell r="H25" t="str">
            <v>长沙公共资源交易中心</v>
          </cell>
          <cell r="I25" t="str">
            <v>002</v>
          </cell>
          <cell r="J25" t="str">
            <v>公共资源交易管理</v>
          </cell>
          <cell r="K25" t="str">
            <v>14</v>
          </cell>
          <cell r="L25" t="str">
            <v>38</v>
          </cell>
          <cell r="M25">
            <v>73.400000000000006</v>
          </cell>
          <cell r="N25">
            <v>29.36</v>
          </cell>
          <cell r="O25">
            <v>81.75</v>
          </cell>
          <cell r="P25">
            <v>49.05</v>
          </cell>
          <cell r="Q25">
            <v>78.41</v>
          </cell>
        </row>
        <row r="26">
          <cell r="C26" t="str">
            <v>夏灿</v>
          </cell>
          <cell r="D26" t="str">
            <v>43</v>
          </cell>
          <cell r="E26" t="str">
            <v>000571</v>
          </cell>
          <cell r="F26" t="str">
            <v>430103199309140016</v>
          </cell>
          <cell r="G26" t="str">
            <v>43001</v>
          </cell>
          <cell r="H26" t="str">
            <v>长沙公共资源交易中心</v>
          </cell>
          <cell r="I26" t="str">
            <v>002</v>
          </cell>
          <cell r="J26" t="str">
            <v>公共资源交易管理</v>
          </cell>
          <cell r="K26" t="str">
            <v>07</v>
          </cell>
          <cell r="L26" t="str">
            <v>33</v>
          </cell>
          <cell r="M26">
            <v>75.400000000000006</v>
          </cell>
          <cell r="N26">
            <v>30.16</v>
          </cell>
          <cell r="O26">
            <v>80</v>
          </cell>
          <cell r="P26">
            <v>48</v>
          </cell>
          <cell r="Q26">
            <v>78.16</v>
          </cell>
        </row>
        <row r="27">
          <cell r="C27" t="str">
            <v>李涛</v>
          </cell>
          <cell r="D27" t="str">
            <v>43</v>
          </cell>
          <cell r="E27" t="str">
            <v>000552</v>
          </cell>
          <cell r="F27" t="str">
            <v>430981199103043942</v>
          </cell>
          <cell r="G27" t="str">
            <v>43001</v>
          </cell>
          <cell r="H27" t="str">
            <v>长沙公共资源交易中心</v>
          </cell>
          <cell r="I27" t="str">
            <v>002</v>
          </cell>
          <cell r="J27" t="str">
            <v>公共资源交易管理</v>
          </cell>
          <cell r="K27" t="str">
            <v>07</v>
          </cell>
          <cell r="L27" t="str">
            <v>24</v>
          </cell>
          <cell r="M27">
            <v>67.599999999999994</v>
          </cell>
          <cell r="N27">
            <v>27.04</v>
          </cell>
          <cell r="O27">
            <v>84.75</v>
          </cell>
          <cell r="P27">
            <v>50.85</v>
          </cell>
          <cell r="Q27">
            <v>77.89</v>
          </cell>
        </row>
        <row r="28">
          <cell r="C28" t="str">
            <v>郭贺洁</v>
          </cell>
          <cell r="D28" t="str">
            <v>43</v>
          </cell>
          <cell r="E28" t="str">
            <v>000275</v>
          </cell>
          <cell r="F28" t="str">
            <v>412821199001211024</v>
          </cell>
          <cell r="G28" t="str">
            <v>43001</v>
          </cell>
          <cell r="H28" t="str">
            <v>长沙公共资源交易中心</v>
          </cell>
          <cell r="I28" t="str">
            <v>002</v>
          </cell>
          <cell r="J28" t="str">
            <v>公共资源交易管理</v>
          </cell>
          <cell r="K28" t="str">
            <v>10</v>
          </cell>
          <cell r="L28" t="str">
            <v>12</v>
          </cell>
          <cell r="M28">
            <v>72.8</v>
          </cell>
          <cell r="N28">
            <v>29.12</v>
          </cell>
          <cell r="O28">
            <v>81.25</v>
          </cell>
          <cell r="P28">
            <v>48.75</v>
          </cell>
          <cell r="Q28">
            <v>77.87</v>
          </cell>
        </row>
        <row r="29">
          <cell r="C29" t="str">
            <v>赵婧芸</v>
          </cell>
          <cell r="D29" t="str">
            <v>43</v>
          </cell>
          <cell r="E29" t="str">
            <v>000580</v>
          </cell>
          <cell r="F29" t="str">
            <v>432524199010150688</v>
          </cell>
          <cell r="G29" t="str">
            <v>43001</v>
          </cell>
          <cell r="H29" t="str">
            <v>长沙公共资源交易中心</v>
          </cell>
          <cell r="I29" t="str">
            <v>002</v>
          </cell>
          <cell r="J29" t="str">
            <v>公共资源交易管理</v>
          </cell>
          <cell r="K29" t="str">
            <v>08</v>
          </cell>
          <cell r="L29" t="str">
            <v>01</v>
          </cell>
          <cell r="M29">
            <v>71</v>
          </cell>
          <cell r="N29">
            <v>28.4</v>
          </cell>
          <cell r="O29">
            <v>81.25</v>
          </cell>
          <cell r="P29">
            <v>48.75</v>
          </cell>
          <cell r="Q29">
            <v>77.150000000000006</v>
          </cell>
        </row>
        <row r="30">
          <cell r="C30" t="str">
            <v>李佐珊</v>
          </cell>
          <cell r="D30" t="str">
            <v>43</v>
          </cell>
          <cell r="E30" t="str">
            <v>000721</v>
          </cell>
          <cell r="F30" t="str">
            <v>430111199102190745</v>
          </cell>
          <cell r="G30" t="str">
            <v>43001</v>
          </cell>
          <cell r="H30" t="str">
            <v>长沙公共资源交易中心</v>
          </cell>
          <cell r="I30" t="str">
            <v>002</v>
          </cell>
          <cell r="J30" t="str">
            <v>公共资源交易管理</v>
          </cell>
          <cell r="K30" t="str">
            <v>01</v>
          </cell>
          <cell r="L30" t="str">
            <v>22</v>
          </cell>
          <cell r="M30">
            <v>69.400000000000006</v>
          </cell>
          <cell r="N30">
            <v>27.76</v>
          </cell>
          <cell r="O30">
            <v>82.25</v>
          </cell>
          <cell r="P30">
            <v>49.35</v>
          </cell>
          <cell r="Q30">
            <v>77.11</v>
          </cell>
        </row>
        <row r="31">
          <cell r="C31" t="str">
            <v>孙颖</v>
          </cell>
          <cell r="D31" t="str">
            <v>43</v>
          </cell>
          <cell r="E31" t="str">
            <v>000206</v>
          </cell>
          <cell r="F31" t="str">
            <v>430621198704130438</v>
          </cell>
          <cell r="G31" t="str">
            <v>43001</v>
          </cell>
          <cell r="H31" t="str">
            <v>长沙公共资源交易中心</v>
          </cell>
          <cell r="I31" t="str">
            <v>002</v>
          </cell>
          <cell r="J31" t="str">
            <v>公共资源交易管理</v>
          </cell>
          <cell r="K31" t="str">
            <v>14</v>
          </cell>
          <cell r="L31" t="str">
            <v>20</v>
          </cell>
          <cell r="M31">
            <v>67.400000000000006</v>
          </cell>
          <cell r="N31">
            <v>26.96</v>
          </cell>
          <cell r="O31">
            <v>83.5</v>
          </cell>
          <cell r="P31">
            <v>50.1</v>
          </cell>
          <cell r="Q31">
            <v>77.06</v>
          </cell>
        </row>
        <row r="32">
          <cell r="C32" t="str">
            <v>吕胜</v>
          </cell>
          <cell r="D32" t="str">
            <v>43</v>
          </cell>
          <cell r="E32" t="str">
            <v>000200</v>
          </cell>
          <cell r="F32" t="str">
            <v>430181198807298910</v>
          </cell>
          <cell r="G32" t="str">
            <v>43001</v>
          </cell>
          <cell r="H32" t="str">
            <v>长沙公共资源交易中心</v>
          </cell>
          <cell r="I32" t="str">
            <v>002</v>
          </cell>
          <cell r="J32" t="str">
            <v>公共资源交易管理</v>
          </cell>
          <cell r="K32" t="str">
            <v>14</v>
          </cell>
          <cell r="L32" t="str">
            <v>15</v>
          </cell>
          <cell r="M32">
            <v>67</v>
          </cell>
          <cell r="N32">
            <v>26.8</v>
          </cell>
          <cell r="O32">
            <v>83.75</v>
          </cell>
          <cell r="P32">
            <v>50.25</v>
          </cell>
          <cell r="Q32">
            <v>77.05</v>
          </cell>
        </row>
        <row r="33">
          <cell r="C33" t="str">
            <v>朱杰</v>
          </cell>
          <cell r="D33" t="str">
            <v>43</v>
          </cell>
          <cell r="E33" t="str">
            <v>000407</v>
          </cell>
          <cell r="F33" t="str">
            <v>430181198809012314</v>
          </cell>
          <cell r="G33" t="str">
            <v>43001</v>
          </cell>
          <cell r="H33" t="str">
            <v>长沙公共资源交易中心</v>
          </cell>
          <cell r="I33" t="str">
            <v>002</v>
          </cell>
          <cell r="J33" t="str">
            <v>公共资源交易管理</v>
          </cell>
          <cell r="K33" t="str">
            <v>09</v>
          </cell>
          <cell r="L33" t="str">
            <v>12</v>
          </cell>
          <cell r="M33">
            <v>70</v>
          </cell>
          <cell r="N33">
            <v>28</v>
          </cell>
          <cell r="O33">
            <v>81.75</v>
          </cell>
          <cell r="P33">
            <v>49.05</v>
          </cell>
          <cell r="Q33">
            <v>77.05</v>
          </cell>
        </row>
        <row r="34">
          <cell r="C34" t="str">
            <v>余训天</v>
          </cell>
          <cell r="D34" t="str">
            <v>43</v>
          </cell>
          <cell r="E34" t="str">
            <v>000171</v>
          </cell>
          <cell r="F34" t="str">
            <v>43062319860801515X</v>
          </cell>
          <cell r="G34" t="str">
            <v>43001</v>
          </cell>
          <cell r="H34" t="str">
            <v>长沙公共资源交易中心</v>
          </cell>
          <cell r="I34" t="str">
            <v>002</v>
          </cell>
          <cell r="J34" t="str">
            <v>公共资源交易管理</v>
          </cell>
          <cell r="K34" t="str">
            <v>13</v>
          </cell>
          <cell r="L34" t="str">
            <v>26</v>
          </cell>
          <cell r="M34">
            <v>69.2</v>
          </cell>
          <cell r="N34">
            <v>27.68</v>
          </cell>
          <cell r="O34">
            <v>82</v>
          </cell>
          <cell r="P34">
            <v>49.2</v>
          </cell>
          <cell r="Q34">
            <v>76.88</v>
          </cell>
        </row>
        <row r="35">
          <cell r="C35" t="str">
            <v>肖艳兰</v>
          </cell>
          <cell r="D35" t="str">
            <v>43</v>
          </cell>
          <cell r="E35" t="str">
            <v>000757</v>
          </cell>
          <cell r="F35" t="str">
            <v>430922198609081386</v>
          </cell>
          <cell r="G35" t="str">
            <v>43001</v>
          </cell>
          <cell r="H35" t="str">
            <v>长沙公共资源交易中心</v>
          </cell>
          <cell r="I35" t="str">
            <v>002</v>
          </cell>
          <cell r="J35" t="str">
            <v>公共资源交易管理</v>
          </cell>
          <cell r="K35" t="str">
            <v>02</v>
          </cell>
          <cell r="L35" t="str">
            <v>18</v>
          </cell>
          <cell r="M35">
            <v>64.8</v>
          </cell>
          <cell r="N35">
            <v>25.92</v>
          </cell>
          <cell r="O35">
            <v>84.75</v>
          </cell>
          <cell r="P35">
            <v>50.85</v>
          </cell>
          <cell r="Q35">
            <v>76.77</v>
          </cell>
        </row>
        <row r="36">
          <cell r="C36" t="str">
            <v>李侦</v>
          </cell>
          <cell r="D36" t="str">
            <v>43</v>
          </cell>
          <cell r="E36" t="str">
            <v>000160</v>
          </cell>
          <cell r="F36" t="str">
            <v>430503198602280031</v>
          </cell>
          <cell r="G36" t="str">
            <v>43001</v>
          </cell>
          <cell r="H36" t="str">
            <v>长沙公共资源交易中心</v>
          </cell>
          <cell r="I36" t="str">
            <v>002</v>
          </cell>
          <cell r="J36" t="str">
            <v>公共资源交易管理</v>
          </cell>
          <cell r="K36" t="str">
            <v>13</v>
          </cell>
          <cell r="L36" t="str">
            <v>20</v>
          </cell>
          <cell r="M36">
            <v>72</v>
          </cell>
          <cell r="N36">
            <v>28.8</v>
          </cell>
          <cell r="O36">
            <v>79.5</v>
          </cell>
          <cell r="P36">
            <v>47.7</v>
          </cell>
          <cell r="Q36">
            <v>76.5</v>
          </cell>
        </row>
        <row r="37">
          <cell r="C37" t="str">
            <v>曹沃</v>
          </cell>
          <cell r="D37" t="str">
            <v>43</v>
          </cell>
          <cell r="E37" t="str">
            <v>000092</v>
          </cell>
          <cell r="F37" t="str">
            <v>430121198704246345</v>
          </cell>
          <cell r="G37" t="str">
            <v>43001</v>
          </cell>
          <cell r="H37" t="str">
            <v>长沙公共资源交易中心</v>
          </cell>
          <cell r="I37" t="str">
            <v>002</v>
          </cell>
          <cell r="J37" t="str">
            <v>公共资源交易管理</v>
          </cell>
          <cell r="K37" t="str">
            <v>14</v>
          </cell>
          <cell r="L37" t="str">
            <v>31</v>
          </cell>
          <cell r="M37">
            <v>64.400000000000006</v>
          </cell>
          <cell r="N37">
            <v>25.76</v>
          </cell>
          <cell r="O37">
            <v>84.5</v>
          </cell>
          <cell r="P37">
            <v>50.7</v>
          </cell>
          <cell r="Q37">
            <v>76.459999999999994</v>
          </cell>
        </row>
        <row r="38">
          <cell r="C38" t="str">
            <v>赵丽娜</v>
          </cell>
          <cell r="D38" t="str">
            <v>43</v>
          </cell>
          <cell r="E38" t="str">
            <v>000428</v>
          </cell>
          <cell r="F38" t="str">
            <v>43018119850922266X</v>
          </cell>
          <cell r="G38" t="str">
            <v>43001</v>
          </cell>
          <cell r="H38" t="str">
            <v>长沙公共资源交易中心</v>
          </cell>
          <cell r="I38" t="str">
            <v>002</v>
          </cell>
          <cell r="J38" t="str">
            <v>公共资源交易管理</v>
          </cell>
          <cell r="K38" t="str">
            <v>09</v>
          </cell>
          <cell r="L38" t="str">
            <v>24</v>
          </cell>
          <cell r="M38">
            <v>70</v>
          </cell>
          <cell r="N38">
            <v>28</v>
          </cell>
          <cell r="O38">
            <v>80.25</v>
          </cell>
          <cell r="P38">
            <v>48.15</v>
          </cell>
          <cell r="Q38">
            <v>76.150000000000006</v>
          </cell>
        </row>
        <row r="39">
          <cell r="C39" t="str">
            <v>刘璟</v>
          </cell>
          <cell r="D39" t="str">
            <v>43</v>
          </cell>
          <cell r="E39" t="str">
            <v>000425</v>
          </cell>
          <cell r="F39" t="str">
            <v>430503199001042024</v>
          </cell>
          <cell r="G39" t="str">
            <v>43001</v>
          </cell>
          <cell r="H39" t="str">
            <v>长沙公共资源交易中心</v>
          </cell>
          <cell r="I39" t="str">
            <v>002</v>
          </cell>
          <cell r="J39" t="str">
            <v>公共资源交易管理</v>
          </cell>
          <cell r="K39" t="str">
            <v>09</v>
          </cell>
          <cell r="L39" t="str">
            <v>22</v>
          </cell>
          <cell r="M39">
            <v>66.8</v>
          </cell>
          <cell r="N39">
            <v>26.72</v>
          </cell>
          <cell r="O39">
            <v>82.25</v>
          </cell>
          <cell r="P39">
            <v>49.35</v>
          </cell>
          <cell r="Q39">
            <v>76.069999999999993</v>
          </cell>
        </row>
        <row r="40">
          <cell r="C40" t="str">
            <v>熊昊</v>
          </cell>
          <cell r="D40" t="str">
            <v>43</v>
          </cell>
          <cell r="E40" t="str">
            <v>000604</v>
          </cell>
          <cell r="F40" t="str">
            <v>430124198701260060</v>
          </cell>
          <cell r="G40" t="str">
            <v>43001</v>
          </cell>
          <cell r="H40" t="str">
            <v>长沙公共资源交易中心</v>
          </cell>
          <cell r="I40" t="str">
            <v>002</v>
          </cell>
          <cell r="J40" t="str">
            <v>公共资源交易管理</v>
          </cell>
          <cell r="K40" t="str">
            <v>05</v>
          </cell>
          <cell r="L40" t="str">
            <v>06</v>
          </cell>
          <cell r="M40">
            <v>69.599999999999994</v>
          </cell>
          <cell r="N40">
            <v>27.84</v>
          </cell>
          <cell r="O40">
            <v>80</v>
          </cell>
          <cell r="P40">
            <v>48</v>
          </cell>
          <cell r="Q40">
            <v>75.84</v>
          </cell>
        </row>
        <row r="41">
          <cell r="C41" t="str">
            <v>杨昆</v>
          </cell>
          <cell r="D41" t="str">
            <v>43</v>
          </cell>
          <cell r="E41" t="str">
            <v>000340</v>
          </cell>
          <cell r="F41" t="str">
            <v>430981198801048375</v>
          </cell>
          <cell r="G41" t="str">
            <v>43001</v>
          </cell>
          <cell r="H41" t="str">
            <v>长沙公共资源交易中心</v>
          </cell>
          <cell r="I41" t="str">
            <v>002</v>
          </cell>
          <cell r="J41" t="str">
            <v>公共资源交易管理</v>
          </cell>
          <cell r="K41" t="str">
            <v>10</v>
          </cell>
          <cell r="L41" t="str">
            <v>19</v>
          </cell>
          <cell r="M41">
            <v>65.2</v>
          </cell>
          <cell r="N41">
            <v>26.08</v>
          </cell>
          <cell r="O41">
            <v>82.75</v>
          </cell>
          <cell r="P41">
            <v>49.65</v>
          </cell>
          <cell r="Q41">
            <v>75.73</v>
          </cell>
        </row>
        <row r="42">
          <cell r="C42" t="str">
            <v>涂建华</v>
          </cell>
          <cell r="D42" t="str">
            <v>43</v>
          </cell>
          <cell r="E42" t="str">
            <v>000758</v>
          </cell>
          <cell r="F42" t="str">
            <v>430726198810030518</v>
          </cell>
          <cell r="G42" t="str">
            <v>43001</v>
          </cell>
          <cell r="H42" t="str">
            <v>长沙公共资源交易中心</v>
          </cell>
          <cell r="I42" t="str">
            <v>002</v>
          </cell>
          <cell r="J42" t="str">
            <v>公共资源交易管理</v>
          </cell>
          <cell r="K42" t="str">
            <v>02</v>
          </cell>
          <cell r="L42" t="str">
            <v>19</v>
          </cell>
          <cell r="M42">
            <v>71</v>
          </cell>
          <cell r="N42">
            <v>28.4</v>
          </cell>
          <cell r="O42">
            <v>78.25</v>
          </cell>
          <cell r="P42">
            <v>46.95</v>
          </cell>
          <cell r="Q42">
            <v>75.349999999999994</v>
          </cell>
        </row>
        <row r="43">
          <cell r="C43" t="str">
            <v>杨印炼</v>
          </cell>
          <cell r="D43" t="str">
            <v>43</v>
          </cell>
          <cell r="E43" t="str">
            <v>000667</v>
          </cell>
          <cell r="F43" t="str">
            <v>430521198705041423</v>
          </cell>
          <cell r="G43" t="str">
            <v>43001</v>
          </cell>
          <cell r="H43" t="str">
            <v>长沙公共资源交易中心</v>
          </cell>
          <cell r="I43" t="str">
            <v>002</v>
          </cell>
          <cell r="J43" t="str">
            <v>公共资源交易管理</v>
          </cell>
          <cell r="K43" t="str">
            <v>04</v>
          </cell>
          <cell r="L43" t="str">
            <v>24</v>
          </cell>
          <cell r="M43">
            <v>71</v>
          </cell>
          <cell r="N43">
            <v>28.4</v>
          </cell>
          <cell r="O43">
            <v>78</v>
          </cell>
          <cell r="P43">
            <v>46.8</v>
          </cell>
          <cell r="Q43">
            <v>75.2</v>
          </cell>
        </row>
        <row r="44">
          <cell r="C44" t="str">
            <v>张玲</v>
          </cell>
          <cell r="D44" t="str">
            <v>43</v>
          </cell>
          <cell r="E44" t="str">
            <v>000780</v>
          </cell>
          <cell r="F44" t="str">
            <v>430181198606143023</v>
          </cell>
          <cell r="G44" t="str">
            <v>43001</v>
          </cell>
          <cell r="H44" t="str">
            <v>长沙公共资源交易中心</v>
          </cell>
          <cell r="I44" t="str">
            <v>002</v>
          </cell>
          <cell r="J44" t="str">
            <v>公共资源交易管理</v>
          </cell>
          <cell r="K44" t="str">
            <v>03</v>
          </cell>
          <cell r="L44" t="str">
            <v>26</v>
          </cell>
          <cell r="M44">
            <v>64.400000000000006</v>
          </cell>
          <cell r="N44">
            <v>25.76</v>
          </cell>
          <cell r="O44">
            <v>82.25</v>
          </cell>
          <cell r="P44">
            <v>49.35</v>
          </cell>
          <cell r="Q44">
            <v>75.11</v>
          </cell>
        </row>
        <row r="45">
          <cell r="C45" t="str">
            <v>周俪</v>
          </cell>
          <cell r="D45" t="str">
            <v>43</v>
          </cell>
          <cell r="E45" t="str">
            <v>000138</v>
          </cell>
          <cell r="F45" t="str">
            <v>430181198702220826</v>
          </cell>
          <cell r="G45" t="str">
            <v>43001</v>
          </cell>
          <cell r="H45" t="str">
            <v>长沙公共资源交易中心</v>
          </cell>
          <cell r="I45" t="str">
            <v>002</v>
          </cell>
          <cell r="J45" t="str">
            <v>公共资源交易管理</v>
          </cell>
          <cell r="K45" t="str">
            <v>11</v>
          </cell>
          <cell r="L45" t="str">
            <v>10</v>
          </cell>
          <cell r="M45">
            <v>59.4</v>
          </cell>
          <cell r="N45">
            <v>23.76</v>
          </cell>
          <cell r="O45">
            <v>85.5</v>
          </cell>
          <cell r="P45">
            <v>51.3</v>
          </cell>
          <cell r="Q45">
            <v>75.06</v>
          </cell>
        </row>
        <row r="46">
          <cell r="C46" t="str">
            <v>黄琴</v>
          </cell>
          <cell r="D46" t="str">
            <v>43</v>
          </cell>
          <cell r="E46" t="str">
            <v>000046</v>
          </cell>
          <cell r="F46" t="str">
            <v>43250119861227104X</v>
          </cell>
          <cell r="G46" t="str">
            <v>43001</v>
          </cell>
          <cell r="H46" t="str">
            <v>长沙公共资源交易中心</v>
          </cell>
          <cell r="I46" t="str">
            <v>002</v>
          </cell>
          <cell r="J46" t="str">
            <v>公共资源交易管理</v>
          </cell>
          <cell r="K46" t="str">
            <v>16</v>
          </cell>
          <cell r="L46" t="str">
            <v>15</v>
          </cell>
          <cell r="M46">
            <v>65.2</v>
          </cell>
          <cell r="N46">
            <v>26.08</v>
          </cell>
          <cell r="O46">
            <v>81</v>
          </cell>
          <cell r="P46">
            <v>48.6</v>
          </cell>
          <cell r="Q46">
            <v>74.680000000000007</v>
          </cell>
        </row>
        <row r="47">
          <cell r="C47" t="str">
            <v>费海燕</v>
          </cell>
          <cell r="D47" t="str">
            <v>43</v>
          </cell>
          <cell r="E47" t="str">
            <v>000551</v>
          </cell>
          <cell r="F47" t="str">
            <v>430121198709247064</v>
          </cell>
          <cell r="G47" t="str">
            <v>43001</v>
          </cell>
          <cell r="H47" t="str">
            <v>长沙公共资源交易中心</v>
          </cell>
          <cell r="I47" t="str">
            <v>002</v>
          </cell>
          <cell r="J47" t="str">
            <v>公共资源交易管理</v>
          </cell>
          <cell r="K47" t="str">
            <v>07</v>
          </cell>
          <cell r="L47" t="str">
            <v>23</v>
          </cell>
          <cell r="M47">
            <v>68.2</v>
          </cell>
          <cell r="N47">
            <v>27.28</v>
          </cell>
          <cell r="O47">
            <v>79</v>
          </cell>
          <cell r="P47">
            <v>47.4</v>
          </cell>
          <cell r="Q47">
            <v>74.680000000000007</v>
          </cell>
        </row>
        <row r="48">
          <cell r="C48" t="str">
            <v>杨武</v>
          </cell>
          <cell r="D48" t="str">
            <v>43</v>
          </cell>
          <cell r="E48" t="str">
            <v>000344</v>
          </cell>
          <cell r="F48" t="str">
            <v>431225198706223210</v>
          </cell>
          <cell r="G48" t="str">
            <v>43001</v>
          </cell>
          <cell r="H48" t="str">
            <v>长沙公共资源交易中心</v>
          </cell>
          <cell r="I48" t="str">
            <v>002</v>
          </cell>
          <cell r="J48" t="str">
            <v>公共资源交易管理</v>
          </cell>
          <cell r="K48" t="str">
            <v>08</v>
          </cell>
          <cell r="L48" t="str">
            <v>20</v>
          </cell>
          <cell r="M48">
            <v>67</v>
          </cell>
          <cell r="N48">
            <v>26.8</v>
          </cell>
          <cell r="O48">
            <v>79.75</v>
          </cell>
          <cell r="P48">
            <v>47.85</v>
          </cell>
          <cell r="Q48">
            <v>74.650000000000006</v>
          </cell>
        </row>
        <row r="49">
          <cell r="C49" t="str">
            <v>黄澍</v>
          </cell>
          <cell r="D49" t="str">
            <v>43</v>
          </cell>
          <cell r="E49" t="str">
            <v>000143</v>
          </cell>
          <cell r="F49" t="str">
            <v>430102198805313018</v>
          </cell>
          <cell r="G49" t="str">
            <v>43001</v>
          </cell>
          <cell r="H49" t="str">
            <v>长沙公共资源交易中心</v>
          </cell>
          <cell r="I49" t="str">
            <v>002</v>
          </cell>
          <cell r="J49" t="str">
            <v>公共资源交易管理</v>
          </cell>
          <cell r="K49" t="str">
            <v>11</v>
          </cell>
          <cell r="L49" t="str">
            <v>14</v>
          </cell>
          <cell r="M49">
            <v>62.6</v>
          </cell>
          <cell r="N49">
            <v>25.04</v>
          </cell>
          <cell r="O49">
            <v>82.5</v>
          </cell>
          <cell r="P49">
            <v>49.5</v>
          </cell>
          <cell r="Q49">
            <v>74.540000000000006</v>
          </cell>
        </row>
        <row r="50">
          <cell r="C50" t="str">
            <v>黄丽娟</v>
          </cell>
          <cell r="D50" t="str">
            <v>43</v>
          </cell>
          <cell r="E50" t="str">
            <v>000468</v>
          </cell>
          <cell r="F50" t="str">
            <v>431022198510241361</v>
          </cell>
          <cell r="G50" t="str">
            <v>43001</v>
          </cell>
          <cell r="H50" t="str">
            <v>长沙公共资源交易中心</v>
          </cell>
          <cell r="I50" t="str">
            <v>002</v>
          </cell>
          <cell r="J50" t="str">
            <v>公共资源交易管理</v>
          </cell>
          <cell r="K50" t="str">
            <v>06</v>
          </cell>
          <cell r="L50" t="str">
            <v>09</v>
          </cell>
          <cell r="M50">
            <v>69.400000000000006</v>
          </cell>
          <cell r="N50">
            <v>27.76</v>
          </cell>
          <cell r="O50">
            <v>77.75</v>
          </cell>
          <cell r="P50">
            <v>46.65</v>
          </cell>
          <cell r="Q50">
            <v>74.41</v>
          </cell>
        </row>
        <row r="51">
          <cell r="C51" t="str">
            <v>段宾</v>
          </cell>
          <cell r="D51" t="str">
            <v>43</v>
          </cell>
          <cell r="E51" t="str">
            <v>000750</v>
          </cell>
          <cell r="F51" t="str">
            <v>412821199106022510</v>
          </cell>
          <cell r="G51" t="str">
            <v>43001</v>
          </cell>
          <cell r="H51" t="str">
            <v>长沙公共资源交易中心</v>
          </cell>
          <cell r="I51" t="str">
            <v>002</v>
          </cell>
          <cell r="J51" t="str">
            <v>公共资源交易管理</v>
          </cell>
          <cell r="K51" t="str">
            <v>02</v>
          </cell>
          <cell r="L51" t="str">
            <v>11</v>
          </cell>
          <cell r="M51">
            <v>65.2</v>
          </cell>
          <cell r="N51">
            <v>26.08</v>
          </cell>
          <cell r="O51">
            <v>80.5</v>
          </cell>
          <cell r="P51">
            <v>48.3</v>
          </cell>
          <cell r="Q51">
            <v>74.38</v>
          </cell>
        </row>
        <row r="52">
          <cell r="C52" t="str">
            <v>邱珍妮</v>
          </cell>
          <cell r="D52" t="str">
            <v>43</v>
          </cell>
          <cell r="E52" t="str">
            <v>000015</v>
          </cell>
          <cell r="F52" t="str">
            <v>43072219921008612X</v>
          </cell>
          <cell r="G52" t="str">
            <v>43001</v>
          </cell>
          <cell r="H52" t="str">
            <v>长沙公共资源交易中心</v>
          </cell>
          <cell r="I52" t="str">
            <v>002</v>
          </cell>
          <cell r="J52" t="str">
            <v>公共资源交易管理</v>
          </cell>
          <cell r="K52" t="str">
            <v>16</v>
          </cell>
          <cell r="L52" t="str">
            <v>01</v>
          </cell>
          <cell r="M52">
            <v>76.2</v>
          </cell>
          <cell r="N52">
            <v>30.48</v>
          </cell>
          <cell r="O52">
            <v>73</v>
          </cell>
          <cell r="P52">
            <v>43.8</v>
          </cell>
          <cell r="Q52">
            <v>74.28</v>
          </cell>
        </row>
        <row r="53">
          <cell r="C53" t="str">
            <v>周子惟</v>
          </cell>
          <cell r="D53" t="str">
            <v>43</v>
          </cell>
          <cell r="E53" t="str">
            <v>000720</v>
          </cell>
          <cell r="F53" t="str">
            <v>433125199011150028</v>
          </cell>
          <cell r="G53" t="str">
            <v>43001</v>
          </cell>
          <cell r="H53" t="str">
            <v>长沙公共资源交易中心</v>
          </cell>
          <cell r="I53" t="str">
            <v>002</v>
          </cell>
          <cell r="J53" t="str">
            <v>公共资源交易管理</v>
          </cell>
          <cell r="K53" t="str">
            <v>01</v>
          </cell>
          <cell r="L53" t="str">
            <v>21</v>
          </cell>
          <cell r="M53">
            <v>57.4</v>
          </cell>
          <cell r="N53">
            <v>22.96</v>
          </cell>
          <cell r="O53">
            <v>85.5</v>
          </cell>
          <cell r="P53">
            <v>51.3</v>
          </cell>
          <cell r="Q53">
            <v>74.260000000000005</v>
          </cell>
        </row>
        <row r="54">
          <cell r="C54" t="str">
            <v>谢思思</v>
          </cell>
          <cell r="D54" t="str">
            <v>43</v>
          </cell>
          <cell r="E54" t="str">
            <v>000702</v>
          </cell>
          <cell r="F54" t="str">
            <v>431002198605250521</v>
          </cell>
          <cell r="G54" t="str">
            <v>43001</v>
          </cell>
          <cell r="H54" t="str">
            <v>长沙公共资源交易中心</v>
          </cell>
          <cell r="I54" t="str">
            <v>002</v>
          </cell>
          <cell r="J54" t="str">
            <v>公共资源交易管理</v>
          </cell>
          <cell r="K54" t="str">
            <v>05</v>
          </cell>
          <cell r="L54" t="str">
            <v>01</v>
          </cell>
          <cell r="M54">
            <v>64.2</v>
          </cell>
          <cell r="N54">
            <v>25.68</v>
          </cell>
          <cell r="O54">
            <v>80.5</v>
          </cell>
          <cell r="P54">
            <v>48.3</v>
          </cell>
          <cell r="Q54">
            <v>73.98</v>
          </cell>
        </row>
        <row r="55">
          <cell r="C55" t="str">
            <v>罗婕中</v>
          </cell>
          <cell r="D55" t="str">
            <v>43</v>
          </cell>
          <cell r="E55" t="str">
            <v>000472</v>
          </cell>
          <cell r="F55" t="str">
            <v>433127199205030027</v>
          </cell>
          <cell r="G55" t="str">
            <v>43001</v>
          </cell>
          <cell r="H55" t="str">
            <v>长沙公共资源交易中心</v>
          </cell>
          <cell r="I55" t="str">
            <v>002</v>
          </cell>
          <cell r="J55" t="str">
            <v>公共资源交易管理</v>
          </cell>
          <cell r="K55" t="str">
            <v>06</v>
          </cell>
          <cell r="L55" t="str">
            <v>11</v>
          </cell>
          <cell r="M55">
            <v>64.8</v>
          </cell>
          <cell r="N55">
            <v>25.92</v>
          </cell>
          <cell r="O55">
            <v>80</v>
          </cell>
          <cell r="P55">
            <v>48</v>
          </cell>
          <cell r="Q55">
            <v>73.92</v>
          </cell>
        </row>
        <row r="56">
          <cell r="C56" t="str">
            <v>邓颖</v>
          </cell>
          <cell r="D56" t="str">
            <v>43</v>
          </cell>
          <cell r="E56" t="str">
            <v>000535</v>
          </cell>
          <cell r="F56" t="str">
            <v>43062619920521481X</v>
          </cell>
          <cell r="G56" t="str">
            <v>43001</v>
          </cell>
          <cell r="H56" t="str">
            <v>长沙公共资源交易中心</v>
          </cell>
          <cell r="I56" t="str">
            <v>002</v>
          </cell>
          <cell r="J56" t="str">
            <v>公共资源交易管理</v>
          </cell>
          <cell r="K56" t="str">
            <v>07</v>
          </cell>
          <cell r="L56" t="str">
            <v>12</v>
          </cell>
          <cell r="M56">
            <v>66.2</v>
          </cell>
          <cell r="N56">
            <v>26.48</v>
          </cell>
          <cell r="O56">
            <v>78.75</v>
          </cell>
          <cell r="P56">
            <v>47.25</v>
          </cell>
          <cell r="Q56">
            <v>73.73</v>
          </cell>
        </row>
        <row r="57">
          <cell r="C57" t="str">
            <v>龙家乐</v>
          </cell>
          <cell r="D57" t="str">
            <v>43</v>
          </cell>
          <cell r="E57" t="str">
            <v>000608</v>
          </cell>
          <cell r="F57" t="str">
            <v>431003199306216025</v>
          </cell>
          <cell r="G57" t="str">
            <v>43001</v>
          </cell>
          <cell r="H57" t="str">
            <v>长沙公共资源交易中心</v>
          </cell>
          <cell r="I57" t="str">
            <v>002</v>
          </cell>
          <cell r="J57" t="str">
            <v>公共资源交易管理</v>
          </cell>
          <cell r="K57" t="str">
            <v>05</v>
          </cell>
          <cell r="L57" t="str">
            <v>10</v>
          </cell>
          <cell r="M57">
            <v>64.8</v>
          </cell>
          <cell r="N57">
            <v>25.92</v>
          </cell>
          <cell r="O57">
            <v>79.5</v>
          </cell>
          <cell r="P57">
            <v>47.7</v>
          </cell>
          <cell r="Q57">
            <v>73.62</v>
          </cell>
        </row>
        <row r="58">
          <cell r="C58" t="str">
            <v>彭江强</v>
          </cell>
          <cell r="D58" t="str">
            <v>43</v>
          </cell>
          <cell r="E58" t="str">
            <v>000548</v>
          </cell>
          <cell r="F58" t="str">
            <v>430525198508270054</v>
          </cell>
          <cell r="G58" t="str">
            <v>43001</v>
          </cell>
          <cell r="H58" t="str">
            <v>长沙公共资源交易中心</v>
          </cell>
          <cell r="I58" t="str">
            <v>002</v>
          </cell>
          <cell r="J58" t="str">
            <v>公共资源交易管理</v>
          </cell>
          <cell r="K58" t="str">
            <v>07</v>
          </cell>
          <cell r="L58" t="str">
            <v>21</v>
          </cell>
          <cell r="M58">
            <v>65.8</v>
          </cell>
          <cell r="N58">
            <v>26.32</v>
          </cell>
          <cell r="O58">
            <v>78.75</v>
          </cell>
          <cell r="P58">
            <v>47.25</v>
          </cell>
          <cell r="Q58">
            <v>73.569999999999993</v>
          </cell>
        </row>
        <row r="59">
          <cell r="C59" t="str">
            <v>刘聪</v>
          </cell>
          <cell r="D59" t="str">
            <v>43</v>
          </cell>
          <cell r="E59" t="str">
            <v>000671</v>
          </cell>
          <cell r="F59" t="str">
            <v>430102198812153024</v>
          </cell>
          <cell r="G59" t="str">
            <v>43001</v>
          </cell>
          <cell r="H59" t="str">
            <v>长沙公共资源交易中心</v>
          </cell>
          <cell r="I59" t="str">
            <v>002</v>
          </cell>
          <cell r="J59" t="str">
            <v>公共资源交易管理</v>
          </cell>
          <cell r="K59" t="str">
            <v>04</v>
          </cell>
          <cell r="L59" t="str">
            <v>27</v>
          </cell>
          <cell r="M59">
            <v>61</v>
          </cell>
          <cell r="N59">
            <v>24.4</v>
          </cell>
          <cell r="O59">
            <v>81.75</v>
          </cell>
          <cell r="P59">
            <v>49.05</v>
          </cell>
          <cell r="Q59">
            <v>73.45</v>
          </cell>
        </row>
        <row r="60">
          <cell r="C60" t="str">
            <v>李冠男</v>
          </cell>
          <cell r="D60" t="str">
            <v>43</v>
          </cell>
          <cell r="E60" t="str">
            <v>000009</v>
          </cell>
          <cell r="F60" t="str">
            <v>430902198910050049</v>
          </cell>
          <cell r="G60" t="str">
            <v>43001</v>
          </cell>
          <cell r="H60" t="str">
            <v>长沙公共资源交易中心</v>
          </cell>
          <cell r="I60" t="str">
            <v>002</v>
          </cell>
          <cell r="J60" t="str">
            <v>公共资源交易管理</v>
          </cell>
          <cell r="K60" t="str">
            <v>15</v>
          </cell>
          <cell r="L60" t="str">
            <v>24</v>
          </cell>
          <cell r="M60">
            <v>59.4</v>
          </cell>
          <cell r="N60">
            <v>23.76</v>
          </cell>
          <cell r="O60">
            <v>82.25</v>
          </cell>
          <cell r="P60">
            <v>49.35</v>
          </cell>
          <cell r="Q60">
            <v>73.11</v>
          </cell>
        </row>
        <row r="61">
          <cell r="C61" t="str">
            <v>唐二隆</v>
          </cell>
          <cell r="D61" t="str">
            <v>43</v>
          </cell>
          <cell r="E61" t="str">
            <v>000234</v>
          </cell>
          <cell r="F61" t="str">
            <v>432524198803141613</v>
          </cell>
          <cell r="G61" t="str">
            <v>43001</v>
          </cell>
          <cell r="H61" t="str">
            <v>长沙公共资源交易中心</v>
          </cell>
          <cell r="I61" t="str">
            <v>002</v>
          </cell>
          <cell r="J61" t="str">
            <v>公共资源交易管理</v>
          </cell>
          <cell r="K61" t="str">
            <v>12</v>
          </cell>
          <cell r="L61" t="str">
            <v>06</v>
          </cell>
          <cell r="M61">
            <v>65.400000000000006</v>
          </cell>
          <cell r="N61">
            <v>26.16</v>
          </cell>
          <cell r="O61">
            <v>78.25</v>
          </cell>
          <cell r="P61">
            <v>46.95</v>
          </cell>
          <cell r="Q61">
            <v>73.11</v>
          </cell>
        </row>
        <row r="62">
          <cell r="C62" t="str">
            <v>胡思敏</v>
          </cell>
          <cell r="D62" t="str">
            <v>43</v>
          </cell>
          <cell r="E62" t="str">
            <v>000483</v>
          </cell>
          <cell r="F62" t="str">
            <v>432522198911170339</v>
          </cell>
          <cell r="G62" t="str">
            <v>43001</v>
          </cell>
          <cell r="H62" t="str">
            <v>长沙公共资源交易中心</v>
          </cell>
          <cell r="I62" t="str">
            <v>002</v>
          </cell>
          <cell r="J62" t="str">
            <v>公共资源交易管理</v>
          </cell>
          <cell r="K62" t="str">
            <v>06</v>
          </cell>
          <cell r="L62" t="str">
            <v>15</v>
          </cell>
          <cell r="M62">
            <v>63.8</v>
          </cell>
          <cell r="N62">
            <v>25.52</v>
          </cell>
          <cell r="O62">
            <v>79.25</v>
          </cell>
          <cell r="P62">
            <v>47.55</v>
          </cell>
          <cell r="Q62">
            <v>73.069999999999993</v>
          </cell>
        </row>
        <row r="63">
          <cell r="C63" t="str">
            <v>罗泽先</v>
          </cell>
          <cell r="D63" t="str">
            <v>43</v>
          </cell>
          <cell r="E63" t="str">
            <v>000257</v>
          </cell>
          <cell r="F63" t="str">
            <v>431024198605272710</v>
          </cell>
          <cell r="G63" t="str">
            <v>43001</v>
          </cell>
          <cell r="H63" t="str">
            <v>长沙公共资源交易中心</v>
          </cell>
          <cell r="I63" t="str">
            <v>002</v>
          </cell>
          <cell r="J63" t="str">
            <v>公共资源交易管理</v>
          </cell>
          <cell r="K63" t="str">
            <v>10</v>
          </cell>
          <cell r="L63" t="str">
            <v>01</v>
          </cell>
          <cell r="M63">
            <v>65.2</v>
          </cell>
          <cell r="N63">
            <v>26.08</v>
          </cell>
          <cell r="O63">
            <v>78.25</v>
          </cell>
          <cell r="P63">
            <v>46.95</v>
          </cell>
          <cell r="Q63">
            <v>73.03</v>
          </cell>
        </row>
        <row r="64">
          <cell r="C64" t="str">
            <v>仇斌</v>
          </cell>
          <cell r="D64" t="str">
            <v>43</v>
          </cell>
          <cell r="E64" t="str">
            <v>000760</v>
          </cell>
          <cell r="F64" t="str">
            <v>430421198703150014</v>
          </cell>
          <cell r="G64" t="str">
            <v>43001</v>
          </cell>
          <cell r="H64" t="str">
            <v>长沙公共资源交易中心</v>
          </cell>
          <cell r="I64" t="str">
            <v>002</v>
          </cell>
          <cell r="J64" t="str">
            <v>公共资源交易管理</v>
          </cell>
          <cell r="K64" t="str">
            <v>02</v>
          </cell>
          <cell r="L64" t="str">
            <v>21</v>
          </cell>
          <cell r="M64">
            <v>62.4</v>
          </cell>
          <cell r="N64">
            <v>24.96</v>
          </cell>
          <cell r="O64">
            <v>80</v>
          </cell>
          <cell r="P64">
            <v>48</v>
          </cell>
          <cell r="Q64">
            <v>72.959999999999994</v>
          </cell>
        </row>
        <row r="65">
          <cell r="C65" t="str">
            <v>唐重玺</v>
          </cell>
          <cell r="D65" t="str">
            <v>43</v>
          </cell>
          <cell r="E65" t="str">
            <v>000158</v>
          </cell>
          <cell r="F65" t="str">
            <v>430407198812140037</v>
          </cell>
          <cell r="G65" t="str">
            <v>43001</v>
          </cell>
          <cell r="H65" t="str">
            <v>长沙公共资源交易中心</v>
          </cell>
          <cell r="I65" t="str">
            <v>002</v>
          </cell>
          <cell r="J65" t="str">
            <v>公共资源交易管理</v>
          </cell>
          <cell r="K65" t="str">
            <v>13</v>
          </cell>
          <cell r="L65" t="str">
            <v>19</v>
          </cell>
          <cell r="M65">
            <v>65.8</v>
          </cell>
          <cell r="N65">
            <v>26.32</v>
          </cell>
          <cell r="O65">
            <v>77.5</v>
          </cell>
          <cell r="P65">
            <v>46.5</v>
          </cell>
          <cell r="Q65">
            <v>72.819999999999993</v>
          </cell>
        </row>
        <row r="66">
          <cell r="C66" t="str">
            <v>宋钰</v>
          </cell>
          <cell r="D66" t="str">
            <v>43</v>
          </cell>
          <cell r="E66" t="str">
            <v>000301</v>
          </cell>
          <cell r="F66" t="str">
            <v>430121198805242036</v>
          </cell>
          <cell r="G66" t="str">
            <v>43001</v>
          </cell>
          <cell r="H66" t="str">
            <v>长沙公共资源交易中心</v>
          </cell>
          <cell r="I66" t="str">
            <v>002</v>
          </cell>
          <cell r="J66" t="str">
            <v>公共资源交易管理</v>
          </cell>
          <cell r="K66" t="str">
            <v>13</v>
          </cell>
          <cell r="L66" t="str">
            <v>06</v>
          </cell>
          <cell r="M66">
            <v>74.400000000000006</v>
          </cell>
          <cell r="N66">
            <v>29.76</v>
          </cell>
          <cell r="O66">
            <v>71.75</v>
          </cell>
          <cell r="P66">
            <v>43.05</v>
          </cell>
          <cell r="Q66">
            <v>72.81</v>
          </cell>
        </row>
        <row r="67">
          <cell r="C67" t="str">
            <v>杨赞</v>
          </cell>
          <cell r="D67" t="str">
            <v>43</v>
          </cell>
          <cell r="E67" t="str">
            <v>000188</v>
          </cell>
          <cell r="F67" t="str">
            <v>43012219890608001X</v>
          </cell>
          <cell r="G67" t="str">
            <v>43001</v>
          </cell>
          <cell r="H67" t="str">
            <v>长沙公共资源交易中心</v>
          </cell>
          <cell r="I67" t="str">
            <v>002</v>
          </cell>
          <cell r="J67" t="str">
            <v>公共资源交易管理</v>
          </cell>
          <cell r="K67" t="str">
            <v>14</v>
          </cell>
          <cell r="L67" t="str">
            <v>07</v>
          </cell>
          <cell r="M67">
            <v>62</v>
          </cell>
          <cell r="N67">
            <v>24.8</v>
          </cell>
          <cell r="O67">
            <v>80</v>
          </cell>
          <cell r="P67">
            <v>48</v>
          </cell>
          <cell r="Q67">
            <v>72.8</v>
          </cell>
        </row>
        <row r="68">
          <cell r="C68" t="str">
            <v>高雄</v>
          </cell>
          <cell r="D68" t="str">
            <v>43</v>
          </cell>
          <cell r="E68" t="str">
            <v>000096</v>
          </cell>
          <cell r="F68" t="str">
            <v>430623199006046770</v>
          </cell>
          <cell r="G68" t="str">
            <v>43001</v>
          </cell>
          <cell r="H68" t="str">
            <v>长沙公共资源交易中心</v>
          </cell>
          <cell r="I68" t="str">
            <v>002</v>
          </cell>
          <cell r="J68" t="str">
            <v>公共资源交易管理</v>
          </cell>
          <cell r="K68" t="str">
            <v>14</v>
          </cell>
          <cell r="L68" t="str">
            <v>35</v>
          </cell>
          <cell r="M68">
            <v>68.400000000000006</v>
          </cell>
          <cell r="N68">
            <v>27.36</v>
          </cell>
          <cell r="O68">
            <v>75.5</v>
          </cell>
          <cell r="P68">
            <v>45.3</v>
          </cell>
          <cell r="Q68">
            <v>72.66</v>
          </cell>
        </row>
        <row r="69">
          <cell r="C69" t="str">
            <v>唐志强</v>
          </cell>
          <cell r="D69" t="str">
            <v>43</v>
          </cell>
          <cell r="E69" t="str">
            <v>000023</v>
          </cell>
          <cell r="F69" t="str">
            <v>430124198602083732</v>
          </cell>
          <cell r="G69" t="str">
            <v>43001</v>
          </cell>
          <cell r="H69" t="str">
            <v>长沙公共资源交易中心</v>
          </cell>
          <cell r="I69" t="str">
            <v>002</v>
          </cell>
          <cell r="J69" t="str">
            <v>公共资源交易管理</v>
          </cell>
          <cell r="K69" t="str">
            <v>16</v>
          </cell>
          <cell r="L69" t="str">
            <v>08</v>
          </cell>
          <cell r="M69">
            <v>62.6</v>
          </cell>
          <cell r="N69">
            <v>25.04</v>
          </cell>
          <cell r="O69">
            <v>79</v>
          </cell>
          <cell r="P69">
            <v>47.4</v>
          </cell>
          <cell r="Q69">
            <v>72.44</v>
          </cell>
        </row>
        <row r="70">
          <cell r="C70" t="str">
            <v>何浩明</v>
          </cell>
          <cell r="D70" t="str">
            <v>43</v>
          </cell>
          <cell r="E70" t="str">
            <v>000073</v>
          </cell>
          <cell r="F70" t="str">
            <v>610302198608224539</v>
          </cell>
          <cell r="G70" t="str">
            <v>43001</v>
          </cell>
          <cell r="H70" t="str">
            <v>长沙公共资源交易中心</v>
          </cell>
          <cell r="I70" t="str">
            <v>002</v>
          </cell>
          <cell r="J70" t="str">
            <v>公共资源交易管理</v>
          </cell>
          <cell r="K70" t="str">
            <v>15</v>
          </cell>
          <cell r="L70" t="str">
            <v>17</v>
          </cell>
          <cell r="M70">
            <v>61</v>
          </cell>
          <cell r="N70">
            <v>24.4</v>
          </cell>
          <cell r="O70">
            <v>80</v>
          </cell>
          <cell r="P70">
            <v>48</v>
          </cell>
          <cell r="Q70">
            <v>72.400000000000006</v>
          </cell>
        </row>
        <row r="71">
          <cell r="C71" t="str">
            <v>戴慧娣</v>
          </cell>
          <cell r="D71" t="str">
            <v>43</v>
          </cell>
          <cell r="E71" t="str">
            <v>000502</v>
          </cell>
          <cell r="F71" t="str">
            <v>431022198811253163</v>
          </cell>
          <cell r="G71" t="str">
            <v>43001</v>
          </cell>
          <cell r="H71" t="str">
            <v>长沙公共资源交易中心</v>
          </cell>
          <cell r="I71" t="str">
            <v>002</v>
          </cell>
          <cell r="J71" t="str">
            <v>公共资源交易管理</v>
          </cell>
          <cell r="K71" t="str">
            <v>06</v>
          </cell>
          <cell r="L71" t="str">
            <v>32</v>
          </cell>
          <cell r="M71">
            <v>65</v>
          </cell>
          <cell r="N71">
            <v>26</v>
          </cell>
          <cell r="O71">
            <v>76.75</v>
          </cell>
          <cell r="P71">
            <v>46.05</v>
          </cell>
          <cell r="Q71">
            <v>72.05</v>
          </cell>
        </row>
        <row r="72">
          <cell r="C72" t="str">
            <v>张秋霞</v>
          </cell>
          <cell r="D72" t="str">
            <v>43</v>
          </cell>
          <cell r="E72" t="str">
            <v>000111</v>
          </cell>
          <cell r="F72" t="str">
            <v>432524199207118825</v>
          </cell>
          <cell r="G72" t="str">
            <v>43001</v>
          </cell>
          <cell r="H72" t="str">
            <v>长沙公共资源交易中心</v>
          </cell>
          <cell r="I72" t="str">
            <v>002</v>
          </cell>
          <cell r="J72" t="str">
            <v>公共资源交易管理</v>
          </cell>
          <cell r="K72" t="str">
            <v>10</v>
          </cell>
          <cell r="L72" t="str">
            <v>21</v>
          </cell>
          <cell r="M72">
            <v>56.2</v>
          </cell>
          <cell r="N72">
            <v>22.48</v>
          </cell>
          <cell r="O72">
            <v>82.5</v>
          </cell>
          <cell r="P72">
            <v>49.5</v>
          </cell>
          <cell r="Q72">
            <v>71.98</v>
          </cell>
        </row>
        <row r="73">
          <cell r="C73" t="str">
            <v>王歌</v>
          </cell>
          <cell r="D73" t="str">
            <v>43</v>
          </cell>
          <cell r="E73" t="str">
            <v>000363</v>
          </cell>
          <cell r="F73" t="str">
            <v>370882198605202819</v>
          </cell>
          <cell r="G73" t="str">
            <v>43001</v>
          </cell>
          <cell r="H73" t="str">
            <v>长沙公共资源交易中心</v>
          </cell>
          <cell r="I73" t="str">
            <v>002</v>
          </cell>
          <cell r="J73" t="str">
            <v>公共资源交易管理</v>
          </cell>
          <cell r="K73" t="str">
            <v>08</v>
          </cell>
          <cell r="L73" t="str">
            <v>30</v>
          </cell>
          <cell r="M73">
            <v>68.599999999999994</v>
          </cell>
          <cell r="N73">
            <v>27.44</v>
          </cell>
          <cell r="O73">
            <v>74</v>
          </cell>
          <cell r="P73">
            <v>44.4</v>
          </cell>
          <cell r="Q73">
            <v>71.84</v>
          </cell>
        </row>
        <row r="74">
          <cell r="C74" t="str">
            <v>周里</v>
          </cell>
          <cell r="D74" t="str">
            <v>43</v>
          </cell>
          <cell r="E74" t="str">
            <v>000641</v>
          </cell>
          <cell r="F74" t="str">
            <v>430522198707190031</v>
          </cell>
          <cell r="G74" t="str">
            <v>43001</v>
          </cell>
          <cell r="H74" t="str">
            <v>长沙公共资源交易中心</v>
          </cell>
          <cell r="I74" t="str">
            <v>002</v>
          </cell>
          <cell r="J74" t="str">
            <v>公共资源交易管理</v>
          </cell>
          <cell r="K74" t="str">
            <v>05</v>
          </cell>
          <cell r="L74" t="str">
            <v>31</v>
          </cell>
          <cell r="M74">
            <v>62.2</v>
          </cell>
          <cell r="N74">
            <v>24.88</v>
          </cell>
          <cell r="O74">
            <v>78</v>
          </cell>
          <cell r="P74">
            <v>46.8</v>
          </cell>
          <cell r="Q74">
            <v>71.680000000000007</v>
          </cell>
        </row>
        <row r="75">
          <cell r="C75" t="str">
            <v>申丑兵</v>
          </cell>
          <cell r="D75" t="str">
            <v>43</v>
          </cell>
          <cell r="E75" t="str">
            <v>000501</v>
          </cell>
          <cell r="F75" t="str">
            <v>430522198805114972</v>
          </cell>
          <cell r="G75" t="str">
            <v>43001</v>
          </cell>
          <cell r="H75" t="str">
            <v>长沙公共资源交易中心</v>
          </cell>
          <cell r="I75" t="str">
            <v>002</v>
          </cell>
          <cell r="J75" t="str">
            <v>公共资源交易管理</v>
          </cell>
          <cell r="K75" t="str">
            <v>06</v>
          </cell>
          <cell r="L75" t="str">
            <v>31</v>
          </cell>
          <cell r="M75">
            <v>60</v>
          </cell>
          <cell r="N75">
            <v>24</v>
          </cell>
          <cell r="O75">
            <v>79.25</v>
          </cell>
          <cell r="P75">
            <v>47.55</v>
          </cell>
          <cell r="Q75">
            <v>71.55</v>
          </cell>
        </row>
        <row r="76">
          <cell r="C76" t="str">
            <v>孙知</v>
          </cell>
          <cell r="D76" t="str">
            <v>43</v>
          </cell>
          <cell r="E76" t="str">
            <v>000347</v>
          </cell>
          <cell r="F76" t="str">
            <v>430921198610314216</v>
          </cell>
          <cell r="G76" t="str">
            <v>43001</v>
          </cell>
          <cell r="H76" t="str">
            <v>长沙公共资源交易中心</v>
          </cell>
          <cell r="I76" t="str">
            <v>002</v>
          </cell>
          <cell r="J76" t="str">
            <v>公共资源交易管理</v>
          </cell>
          <cell r="K76" t="str">
            <v>08</v>
          </cell>
          <cell r="L76" t="str">
            <v>22</v>
          </cell>
          <cell r="M76">
            <v>58</v>
          </cell>
          <cell r="N76">
            <v>23.2</v>
          </cell>
          <cell r="O76">
            <v>80.5</v>
          </cell>
          <cell r="P76">
            <v>48.3</v>
          </cell>
          <cell r="Q76">
            <v>71.5</v>
          </cell>
        </row>
        <row r="77">
          <cell r="C77" t="str">
            <v>陈远志</v>
          </cell>
          <cell r="D77" t="str">
            <v>43</v>
          </cell>
          <cell r="E77" t="str">
            <v>000185</v>
          </cell>
          <cell r="F77" t="str">
            <v>430111198811042126</v>
          </cell>
          <cell r="G77" t="str">
            <v>43001</v>
          </cell>
          <cell r="H77" t="str">
            <v>长沙公共资源交易中心</v>
          </cell>
          <cell r="I77" t="str">
            <v>002</v>
          </cell>
          <cell r="J77" t="str">
            <v>公共资源交易管理</v>
          </cell>
          <cell r="K77" t="str">
            <v>14</v>
          </cell>
          <cell r="L77" t="str">
            <v>04</v>
          </cell>
          <cell r="M77">
            <v>74.599999999999994</v>
          </cell>
          <cell r="N77">
            <v>29.84</v>
          </cell>
          <cell r="O77">
            <v>69.25</v>
          </cell>
          <cell r="P77">
            <v>41.55</v>
          </cell>
          <cell r="Q77">
            <v>71.39</v>
          </cell>
        </row>
        <row r="78">
          <cell r="C78" t="str">
            <v>刘晓东</v>
          </cell>
          <cell r="D78" t="str">
            <v>43</v>
          </cell>
          <cell r="E78" t="str">
            <v>000248</v>
          </cell>
          <cell r="F78" t="str">
            <v>14242319870623063X</v>
          </cell>
          <cell r="G78" t="str">
            <v>43001</v>
          </cell>
          <cell r="H78" t="str">
            <v>长沙公共资源交易中心</v>
          </cell>
          <cell r="I78" t="str">
            <v>002</v>
          </cell>
          <cell r="J78" t="str">
            <v>公共资源交易管理</v>
          </cell>
          <cell r="K78" t="str">
            <v>12</v>
          </cell>
          <cell r="L78" t="str">
            <v>17</v>
          </cell>
          <cell r="M78">
            <v>72.2</v>
          </cell>
          <cell r="N78">
            <v>28.88</v>
          </cell>
          <cell r="O78">
            <v>70.75</v>
          </cell>
          <cell r="P78">
            <v>42.45</v>
          </cell>
          <cell r="Q78">
            <v>71.33</v>
          </cell>
        </row>
        <row r="79">
          <cell r="C79" t="str">
            <v>肖苗</v>
          </cell>
          <cell r="D79" t="str">
            <v>43</v>
          </cell>
          <cell r="E79" t="str">
            <v>000606</v>
          </cell>
          <cell r="F79" t="str">
            <v>430525199208120526</v>
          </cell>
          <cell r="G79" t="str">
            <v>43001</v>
          </cell>
          <cell r="H79" t="str">
            <v>长沙公共资源交易中心</v>
          </cell>
          <cell r="I79" t="str">
            <v>002</v>
          </cell>
          <cell r="J79" t="str">
            <v>公共资源交易管理</v>
          </cell>
          <cell r="K79" t="str">
            <v>08</v>
          </cell>
          <cell r="L79" t="str">
            <v>19</v>
          </cell>
          <cell r="M79">
            <v>69</v>
          </cell>
          <cell r="N79">
            <v>27.6</v>
          </cell>
          <cell r="O79">
            <v>72.5</v>
          </cell>
          <cell r="P79">
            <v>43.5</v>
          </cell>
          <cell r="Q79">
            <v>71.099999999999994</v>
          </cell>
        </row>
        <row r="80">
          <cell r="C80" t="str">
            <v>马薇</v>
          </cell>
          <cell r="D80" t="str">
            <v>43</v>
          </cell>
          <cell r="E80" t="str">
            <v>000323</v>
          </cell>
          <cell r="F80" t="str">
            <v>430181199006180044</v>
          </cell>
          <cell r="G80" t="str">
            <v>43001</v>
          </cell>
          <cell r="H80" t="str">
            <v>长沙公共资源交易中心</v>
          </cell>
          <cell r="I80" t="str">
            <v>002</v>
          </cell>
          <cell r="J80" t="str">
            <v>公共资源交易管理</v>
          </cell>
          <cell r="K80" t="str">
            <v>09</v>
          </cell>
          <cell r="L80" t="str">
            <v>03</v>
          </cell>
          <cell r="M80">
            <v>67.400000000000006</v>
          </cell>
          <cell r="N80">
            <v>26.96</v>
          </cell>
          <cell r="O80">
            <v>73.5</v>
          </cell>
          <cell r="P80">
            <v>44.1</v>
          </cell>
          <cell r="Q80">
            <v>71.06</v>
          </cell>
        </row>
        <row r="81">
          <cell r="C81" t="str">
            <v>刘建</v>
          </cell>
          <cell r="D81" t="str">
            <v>43</v>
          </cell>
          <cell r="E81" t="str">
            <v>000020</v>
          </cell>
          <cell r="F81" t="str">
            <v>431222199306301916</v>
          </cell>
          <cell r="G81" t="str">
            <v>43001</v>
          </cell>
          <cell r="H81" t="str">
            <v>长沙公共资源交易中心</v>
          </cell>
          <cell r="I81" t="str">
            <v>002</v>
          </cell>
          <cell r="J81" t="str">
            <v>公共资源交易管理</v>
          </cell>
          <cell r="K81" t="str">
            <v>16</v>
          </cell>
          <cell r="L81" t="str">
            <v>06</v>
          </cell>
          <cell r="M81">
            <v>56.8</v>
          </cell>
          <cell r="N81">
            <v>22.72</v>
          </cell>
          <cell r="O81">
            <v>80</v>
          </cell>
          <cell r="P81">
            <v>48</v>
          </cell>
          <cell r="Q81">
            <v>70.72</v>
          </cell>
        </row>
        <row r="82">
          <cell r="C82" t="str">
            <v>向有为</v>
          </cell>
          <cell r="D82" t="str">
            <v>43</v>
          </cell>
          <cell r="E82" t="str">
            <v>000451</v>
          </cell>
          <cell r="F82" t="str">
            <v>430527199012035111</v>
          </cell>
          <cell r="G82" t="str">
            <v>43001</v>
          </cell>
          <cell r="H82" t="str">
            <v>长沙公共资源交易中心</v>
          </cell>
          <cell r="I82" t="str">
            <v>002</v>
          </cell>
          <cell r="J82" t="str">
            <v>公共资源交易管理</v>
          </cell>
          <cell r="K82" t="str">
            <v>03</v>
          </cell>
          <cell r="L82" t="str">
            <v>13</v>
          </cell>
          <cell r="M82">
            <v>60.6</v>
          </cell>
          <cell r="N82">
            <v>24.24</v>
          </cell>
          <cell r="O82">
            <v>77.25</v>
          </cell>
          <cell r="P82">
            <v>46.35</v>
          </cell>
          <cell r="Q82">
            <v>70.59</v>
          </cell>
        </row>
        <row r="83">
          <cell r="C83" t="str">
            <v>邹江威</v>
          </cell>
          <cell r="D83" t="str">
            <v>43</v>
          </cell>
          <cell r="E83" t="str">
            <v>000223</v>
          </cell>
          <cell r="F83" t="str">
            <v>430281198707190019</v>
          </cell>
          <cell r="G83" t="str">
            <v>43001</v>
          </cell>
          <cell r="H83" t="str">
            <v>长沙公共资源交易中心</v>
          </cell>
          <cell r="I83" t="str">
            <v>002</v>
          </cell>
          <cell r="J83" t="str">
            <v>公共资源交易管理</v>
          </cell>
          <cell r="K83" t="str">
            <v>11</v>
          </cell>
          <cell r="L83" t="str">
            <v>26</v>
          </cell>
          <cell r="M83">
            <v>58.6</v>
          </cell>
          <cell r="N83">
            <v>23.44</v>
          </cell>
          <cell r="O83">
            <v>78.5</v>
          </cell>
          <cell r="P83">
            <v>47.1</v>
          </cell>
          <cell r="Q83">
            <v>70.540000000000006</v>
          </cell>
        </row>
        <row r="84">
          <cell r="C84" t="str">
            <v>段佳飞</v>
          </cell>
          <cell r="D84" t="str">
            <v>43</v>
          </cell>
          <cell r="E84" t="str">
            <v>000358</v>
          </cell>
          <cell r="F84" t="str">
            <v>430225198908036519</v>
          </cell>
          <cell r="G84" t="str">
            <v>43001</v>
          </cell>
          <cell r="H84" t="str">
            <v>长沙公共资源交易中心</v>
          </cell>
          <cell r="I84" t="str">
            <v>002</v>
          </cell>
          <cell r="J84" t="str">
            <v>公共资源交易管理</v>
          </cell>
          <cell r="K84" t="str">
            <v>08</v>
          </cell>
          <cell r="L84" t="str">
            <v>26</v>
          </cell>
          <cell r="M84">
            <v>61.6</v>
          </cell>
          <cell r="N84">
            <v>24.64</v>
          </cell>
          <cell r="O84">
            <v>76.5</v>
          </cell>
          <cell r="P84">
            <v>45.9</v>
          </cell>
          <cell r="Q84">
            <v>70.540000000000006</v>
          </cell>
        </row>
        <row r="85">
          <cell r="C85" t="str">
            <v>凃勇</v>
          </cell>
          <cell r="D85" t="str">
            <v>43</v>
          </cell>
          <cell r="E85" t="str">
            <v>000084</v>
          </cell>
          <cell r="F85" t="str">
            <v>430528198808200030</v>
          </cell>
          <cell r="G85" t="str">
            <v>43001</v>
          </cell>
          <cell r="H85" t="str">
            <v>长沙公共资源交易中心</v>
          </cell>
          <cell r="I85" t="str">
            <v>002</v>
          </cell>
          <cell r="J85" t="str">
            <v>公共资源交易管理</v>
          </cell>
          <cell r="K85" t="str">
            <v>14</v>
          </cell>
          <cell r="L85" t="str">
            <v>26</v>
          </cell>
          <cell r="M85">
            <v>58.8</v>
          </cell>
          <cell r="N85">
            <v>23.52</v>
          </cell>
          <cell r="O85">
            <v>78.25</v>
          </cell>
          <cell r="P85">
            <v>46.95</v>
          </cell>
          <cell r="Q85">
            <v>70.47</v>
          </cell>
        </row>
        <row r="86">
          <cell r="C86" t="str">
            <v>吴丝</v>
          </cell>
          <cell r="D86" t="str">
            <v>43</v>
          </cell>
          <cell r="E86" t="str">
            <v>000660</v>
          </cell>
          <cell r="F86" t="str">
            <v>432524198908055447</v>
          </cell>
          <cell r="G86" t="str">
            <v>43001</v>
          </cell>
          <cell r="H86" t="str">
            <v>长沙公共资源交易中心</v>
          </cell>
          <cell r="I86" t="str">
            <v>002</v>
          </cell>
          <cell r="J86" t="str">
            <v>公共资源交易管理</v>
          </cell>
          <cell r="K86" t="str">
            <v>04</v>
          </cell>
          <cell r="L86" t="str">
            <v>14</v>
          </cell>
          <cell r="M86">
            <v>56.8</v>
          </cell>
          <cell r="N86">
            <v>22.72</v>
          </cell>
          <cell r="O86">
            <v>79.5</v>
          </cell>
          <cell r="P86">
            <v>47.7</v>
          </cell>
          <cell r="Q86">
            <v>70.42</v>
          </cell>
        </row>
        <row r="87">
          <cell r="C87" t="str">
            <v>何江柳</v>
          </cell>
          <cell r="D87" t="str">
            <v>43</v>
          </cell>
          <cell r="E87" t="str">
            <v>000268</v>
          </cell>
          <cell r="F87" t="str">
            <v>430382199402121553</v>
          </cell>
          <cell r="G87" t="str">
            <v>43001</v>
          </cell>
          <cell r="H87" t="str">
            <v>长沙公共资源交易中心</v>
          </cell>
          <cell r="I87" t="str">
            <v>002</v>
          </cell>
          <cell r="J87" t="str">
            <v>公共资源交易管理</v>
          </cell>
          <cell r="K87" t="str">
            <v>10</v>
          </cell>
          <cell r="L87" t="str">
            <v>08</v>
          </cell>
          <cell r="M87">
            <v>66.8</v>
          </cell>
          <cell r="N87">
            <v>26.72</v>
          </cell>
          <cell r="O87">
            <v>72.25</v>
          </cell>
          <cell r="P87">
            <v>43.35</v>
          </cell>
          <cell r="Q87">
            <v>70.069999999999993</v>
          </cell>
        </row>
        <row r="88">
          <cell r="C88" t="str">
            <v>张祥</v>
          </cell>
          <cell r="D88" t="str">
            <v>43</v>
          </cell>
          <cell r="E88" t="str">
            <v>000743</v>
          </cell>
          <cell r="F88" t="str">
            <v>430523199302260936</v>
          </cell>
          <cell r="G88" t="str">
            <v>43001</v>
          </cell>
          <cell r="H88" t="str">
            <v>长沙公共资源交易中心</v>
          </cell>
          <cell r="I88" t="str">
            <v>002</v>
          </cell>
          <cell r="J88" t="str">
            <v>公共资源交易管理</v>
          </cell>
          <cell r="K88" t="str">
            <v>02</v>
          </cell>
          <cell r="L88" t="str">
            <v>05</v>
          </cell>
          <cell r="M88">
            <v>54</v>
          </cell>
          <cell r="N88">
            <v>21.6</v>
          </cell>
          <cell r="O88">
            <v>80.75</v>
          </cell>
          <cell r="P88">
            <v>48.45</v>
          </cell>
          <cell r="Q88">
            <v>70.05</v>
          </cell>
        </row>
        <row r="89">
          <cell r="C89" t="str">
            <v>陈玉梅</v>
          </cell>
          <cell r="D89" t="str">
            <v>43</v>
          </cell>
          <cell r="E89" t="str">
            <v>000230</v>
          </cell>
          <cell r="F89" t="str">
            <v>430522199001170025</v>
          </cell>
          <cell r="G89" t="str">
            <v>43001</v>
          </cell>
          <cell r="H89" t="str">
            <v>长沙公共资源交易中心</v>
          </cell>
          <cell r="I89" t="str">
            <v>002</v>
          </cell>
          <cell r="J89" t="str">
            <v>公共资源交易管理</v>
          </cell>
          <cell r="K89" t="str">
            <v>12</v>
          </cell>
          <cell r="L89" t="str">
            <v>03</v>
          </cell>
          <cell r="M89">
            <v>55.8</v>
          </cell>
          <cell r="N89">
            <v>22.32</v>
          </cell>
          <cell r="O89">
            <v>79.5</v>
          </cell>
          <cell r="P89">
            <v>47.7</v>
          </cell>
          <cell r="Q89">
            <v>70.02</v>
          </cell>
        </row>
        <row r="90">
          <cell r="C90" t="str">
            <v>沈铮</v>
          </cell>
          <cell r="D90" t="str">
            <v>43</v>
          </cell>
          <cell r="E90" t="str">
            <v>000130</v>
          </cell>
          <cell r="F90" t="str">
            <v>430381199301251010</v>
          </cell>
          <cell r="G90" t="str">
            <v>43001</v>
          </cell>
          <cell r="H90" t="str">
            <v>长沙公共资源交易中心</v>
          </cell>
          <cell r="I90" t="str">
            <v>002</v>
          </cell>
          <cell r="J90" t="str">
            <v>公共资源交易管理</v>
          </cell>
          <cell r="K90" t="str">
            <v>11</v>
          </cell>
          <cell r="L90" t="str">
            <v>06</v>
          </cell>
          <cell r="M90">
            <v>59.6</v>
          </cell>
          <cell r="N90">
            <v>23.84</v>
          </cell>
          <cell r="O90">
            <v>76.75</v>
          </cell>
          <cell r="P90">
            <v>46.05</v>
          </cell>
          <cell r="Q90">
            <v>69.89</v>
          </cell>
        </row>
        <row r="91">
          <cell r="C91" t="str">
            <v>魏秋熊</v>
          </cell>
          <cell r="D91" t="str">
            <v>43</v>
          </cell>
          <cell r="E91" t="str">
            <v>000800</v>
          </cell>
          <cell r="F91" t="str">
            <v>43052419860916297X</v>
          </cell>
          <cell r="G91" t="str">
            <v>43001</v>
          </cell>
          <cell r="H91" t="str">
            <v>长沙公共资源交易中心</v>
          </cell>
          <cell r="I91" t="str">
            <v>002</v>
          </cell>
          <cell r="J91" t="str">
            <v>公共资源交易管理</v>
          </cell>
          <cell r="K91" t="str">
            <v>03</v>
          </cell>
          <cell r="L91" t="str">
            <v>39</v>
          </cell>
          <cell r="M91">
            <v>60</v>
          </cell>
          <cell r="N91">
            <v>24</v>
          </cell>
          <cell r="O91">
            <v>76.25</v>
          </cell>
          <cell r="P91">
            <v>45.75</v>
          </cell>
          <cell r="Q91">
            <v>69.75</v>
          </cell>
        </row>
        <row r="92">
          <cell r="C92" t="str">
            <v>周盛</v>
          </cell>
          <cell r="D92" t="str">
            <v>43</v>
          </cell>
          <cell r="E92" t="str">
            <v>000718</v>
          </cell>
          <cell r="F92" t="str">
            <v>430321199002162214</v>
          </cell>
          <cell r="G92" t="str">
            <v>43001</v>
          </cell>
          <cell r="H92" t="str">
            <v>长沙公共资源交易中心</v>
          </cell>
          <cell r="I92" t="str">
            <v>002</v>
          </cell>
          <cell r="J92" t="str">
            <v>公共资源交易管理</v>
          </cell>
          <cell r="K92" t="str">
            <v>01</v>
          </cell>
          <cell r="L92" t="str">
            <v>20</v>
          </cell>
          <cell r="M92">
            <v>63.2</v>
          </cell>
          <cell r="N92">
            <v>25.28</v>
          </cell>
          <cell r="O92">
            <v>74</v>
          </cell>
          <cell r="P92">
            <v>44.4</v>
          </cell>
          <cell r="Q92">
            <v>69.680000000000007</v>
          </cell>
        </row>
        <row r="93">
          <cell r="C93" t="str">
            <v>江明超</v>
          </cell>
          <cell r="D93" t="str">
            <v>43</v>
          </cell>
          <cell r="E93" t="str">
            <v>000765</v>
          </cell>
          <cell r="F93" t="str">
            <v>370921199104170035</v>
          </cell>
          <cell r="G93" t="str">
            <v>43001</v>
          </cell>
          <cell r="H93" t="str">
            <v>长沙公共资源交易中心</v>
          </cell>
          <cell r="I93" t="str">
            <v>002</v>
          </cell>
          <cell r="J93" t="str">
            <v>公共资源交易管理</v>
          </cell>
          <cell r="K93" t="str">
            <v>02</v>
          </cell>
          <cell r="L93" t="str">
            <v>22</v>
          </cell>
          <cell r="M93">
            <v>66.8</v>
          </cell>
          <cell r="N93">
            <v>26.72</v>
          </cell>
          <cell r="O93">
            <v>71.5</v>
          </cell>
          <cell r="P93">
            <v>42.9</v>
          </cell>
          <cell r="Q93">
            <v>69.62</v>
          </cell>
        </row>
        <row r="94">
          <cell r="C94" t="str">
            <v>黄森</v>
          </cell>
          <cell r="D94" t="str">
            <v>43</v>
          </cell>
          <cell r="E94" t="str">
            <v>000625</v>
          </cell>
          <cell r="F94" t="str">
            <v>43010419850830461X</v>
          </cell>
          <cell r="G94" t="str">
            <v>43001</v>
          </cell>
          <cell r="H94" t="str">
            <v>长沙公共资源交易中心</v>
          </cell>
          <cell r="I94" t="str">
            <v>002</v>
          </cell>
          <cell r="J94" t="str">
            <v>公共资源交易管理</v>
          </cell>
          <cell r="K94" t="str">
            <v>04</v>
          </cell>
          <cell r="L94" t="str">
            <v>11</v>
          </cell>
          <cell r="M94">
            <v>74.2</v>
          </cell>
          <cell r="N94">
            <v>29.68</v>
          </cell>
          <cell r="O94">
            <v>66.5</v>
          </cell>
          <cell r="P94">
            <v>39.9</v>
          </cell>
          <cell r="Q94">
            <v>69.58</v>
          </cell>
        </row>
        <row r="95">
          <cell r="C95" t="str">
            <v>唐晓娟</v>
          </cell>
          <cell r="D95" t="str">
            <v>43</v>
          </cell>
          <cell r="E95" t="str">
            <v>000187</v>
          </cell>
          <cell r="F95" t="str">
            <v>431102199312105128</v>
          </cell>
          <cell r="G95" t="str">
            <v>43001</v>
          </cell>
          <cell r="H95" t="str">
            <v>长沙公共资源交易中心</v>
          </cell>
          <cell r="I95" t="str">
            <v>002</v>
          </cell>
          <cell r="J95" t="str">
            <v>公共资源交易管理</v>
          </cell>
          <cell r="K95" t="str">
            <v>14</v>
          </cell>
          <cell r="L95" t="str">
            <v>06</v>
          </cell>
          <cell r="M95">
            <v>63.6</v>
          </cell>
          <cell r="N95">
            <v>25.44</v>
          </cell>
          <cell r="O95">
            <v>73.5</v>
          </cell>
          <cell r="P95">
            <v>44.1</v>
          </cell>
          <cell r="Q95">
            <v>69.540000000000006</v>
          </cell>
        </row>
        <row r="96">
          <cell r="C96" t="str">
            <v>陈杰</v>
          </cell>
          <cell r="D96" t="str">
            <v>43</v>
          </cell>
          <cell r="E96" t="str">
            <v>000233</v>
          </cell>
          <cell r="F96" t="str">
            <v>430122199005241116</v>
          </cell>
          <cell r="G96" t="str">
            <v>43001</v>
          </cell>
          <cell r="H96" t="str">
            <v>长沙公共资源交易中心</v>
          </cell>
          <cell r="I96" t="str">
            <v>002</v>
          </cell>
          <cell r="J96" t="str">
            <v>公共资源交易管理</v>
          </cell>
          <cell r="K96" t="str">
            <v>12</v>
          </cell>
          <cell r="L96" t="str">
            <v>05</v>
          </cell>
          <cell r="M96">
            <v>68</v>
          </cell>
          <cell r="N96">
            <v>27.2</v>
          </cell>
          <cell r="O96">
            <v>70.25</v>
          </cell>
          <cell r="P96">
            <v>42.15</v>
          </cell>
          <cell r="Q96">
            <v>69.349999999999994</v>
          </cell>
        </row>
        <row r="97">
          <cell r="C97" t="str">
            <v>肖晓兰</v>
          </cell>
          <cell r="D97" t="str">
            <v>43</v>
          </cell>
          <cell r="E97" t="str">
            <v>000697</v>
          </cell>
          <cell r="F97" t="str">
            <v>43052119880917356X</v>
          </cell>
          <cell r="G97" t="str">
            <v>43001</v>
          </cell>
          <cell r="H97" t="str">
            <v>长沙公共资源交易中心</v>
          </cell>
          <cell r="I97" t="str">
            <v>002</v>
          </cell>
          <cell r="J97" t="str">
            <v>公共资源交易管理</v>
          </cell>
          <cell r="K97" t="str">
            <v>04</v>
          </cell>
          <cell r="L97" t="str">
            <v>37</v>
          </cell>
          <cell r="M97">
            <v>63.8</v>
          </cell>
          <cell r="N97">
            <v>25.52</v>
          </cell>
          <cell r="O97">
            <v>73</v>
          </cell>
          <cell r="P97">
            <v>43.8</v>
          </cell>
          <cell r="Q97">
            <v>69.319999999999993</v>
          </cell>
        </row>
        <row r="98">
          <cell r="C98" t="str">
            <v>李丰</v>
          </cell>
          <cell r="D98" t="str">
            <v>43</v>
          </cell>
          <cell r="E98" t="str">
            <v>000085</v>
          </cell>
          <cell r="F98" t="str">
            <v>430122198710094313</v>
          </cell>
          <cell r="G98" t="str">
            <v>43001</v>
          </cell>
          <cell r="H98" t="str">
            <v>长沙公共资源交易中心</v>
          </cell>
          <cell r="I98" t="str">
            <v>002</v>
          </cell>
          <cell r="J98" t="str">
            <v>公共资源交易管理</v>
          </cell>
          <cell r="K98" t="str">
            <v>14</v>
          </cell>
          <cell r="L98" t="str">
            <v>27</v>
          </cell>
          <cell r="M98">
            <v>67.8</v>
          </cell>
          <cell r="N98">
            <v>27.12</v>
          </cell>
          <cell r="O98">
            <v>70.25</v>
          </cell>
          <cell r="P98">
            <v>42.15</v>
          </cell>
          <cell r="Q98">
            <v>69.27</v>
          </cell>
        </row>
        <row r="99">
          <cell r="C99" t="str">
            <v>李毅</v>
          </cell>
          <cell r="D99" t="str">
            <v>43</v>
          </cell>
          <cell r="E99" t="str">
            <v>000762</v>
          </cell>
          <cell r="F99" t="str">
            <v>430521199410010739</v>
          </cell>
          <cell r="G99" t="str">
            <v>43001</v>
          </cell>
          <cell r="H99" t="str">
            <v>长沙公共资源交易中心</v>
          </cell>
          <cell r="I99" t="str">
            <v>002</v>
          </cell>
          <cell r="J99" t="str">
            <v>公共资源交易管理</v>
          </cell>
          <cell r="K99" t="str">
            <v>02</v>
          </cell>
          <cell r="L99" t="str">
            <v>13</v>
          </cell>
          <cell r="M99">
            <v>62.4</v>
          </cell>
          <cell r="N99">
            <v>24.96</v>
          </cell>
          <cell r="O99">
            <v>73.75</v>
          </cell>
          <cell r="P99">
            <v>44.25</v>
          </cell>
          <cell r="Q99">
            <v>69.209999999999994</v>
          </cell>
        </row>
        <row r="100">
          <cell r="C100" t="str">
            <v>刘栋</v>
          </cell>
          <cell r="D100" t="str">
            <v>43</v>
          </cell>
          <cell r="E100" t="str">
            <v>000194</v>
          </cell>
          <cell r="F100" t="str">
            <v>430421198706146774</v>
          </cell>
          <cell r="G100" t="str">
            <v>43001</v>
          </cell>
          <cell r="H100" t="str">
            <v>长沙公共资源交易中心</v>
          </cell>
          <cell r="I100" t="str">
            <v>002</v>
          </cell>
          <cell r="J100" t="str">
            <v>公共资源交易管理</v>
          </cell>
          <cell r="K100" t="str">
            <v>14</v>
          </cell>
          <cell r="L100" t="str">
            <v>09</v>
          </cell>
          <cell r="M100">
            <v>54.2</v>
          </cell>
          <cell r="N100">
            <v>21.68</v>
          </cell>
          <cell r="O100">
            <v>79</v>
          </cell>
          <cell r="P100">
            <v>47.4</v>
          </cell>
          <cell r="Q100">
            <v>69.08</v>
          </cell>
        </row>
        <row r="101">
          <cell r="C101" t="str">
            <v>王阳洋</v>
          </cell>
          <cell r="D101" t="str">
            <v>43</v>
          </cell>
          <cell r="E101" t="str">
            <v>000496</v>
          </cell>
          <cell r="F101" t="str">
            <v>430204198810146128</v>
          </cell>
          <cell r="G101" t="str">
            <v>43001</v>
          </cell>
          <cell r="H101" t="str">
            <v>长沙公共资源交易中心</v>
          </cell>
          <cell r="I101" t="str">
            <v>002</v>
          </cell>
          <cell r="J101" t="str">
            <v>公共资源交易管理</v>
          </cell>
          <cell r="K101" t="str">
            <v>06</v>
          </cell>
          <cell r="L101" t="str">
            <v>26</v>
          </cell>
          <cell r="M101">
            <v>64.2</v>
          </cell>
          <cell r="N101">
            <v>25.68</v>
          </cell>
          <cell r="O101">
            <v>72.25</v>
          </cell>
          <cell r="P101">
            <v>43.35</v>
          </cell>
          <cell r="Q101">
            <v>69.03</v>
          </cell>
        </row>
        <row r="102">
          <cell r="C102" t="str">
            <v>兰梓源</v>
          </cell>
          <cell r="D102" t="str">
            <v>43</v>
          </cell>
          <cell r="E102" t="str">
            <v>000795</v>
          </cell>
          <cell r="F102" t="str">
            <v>430981199110021119</v>
          </cell>
          <cell r="G102" t="str">
            <v>43001</v>
          </cell>
          <cell r="H102" t="str">
            <v>长沙公共资源交易中心</v>
          </cell>
          <cell r="I102" t="str">
            <v>002</v>
          </cell>
          <cell r="J102" t="str">
            <v>公共资源交易管理</v>
          </cell>
          <cell r="K102" t="str">
            <v>03</v>
          </cell>
          <cell r="L102" t="str">
            <v>36</v>
          </cell>
          <cell r="M102">
            <v>66.8</v>
          </cell>
          <cell r="N102">
            <v>26.72</v>
          </cell>
          <cell r="O102">
            <v>70.5</v>
          </cell>
          <cell r="P102">
            <v>42.3</v>
          </cell>
          <cell r="Q102">
            <v>69.02</v>
          </cell>
        </row>
        <row r="103">
          <cell r="C103" t="str">
            <v>冯巾帼</v>
          </cell>
          <cell r="D103" t="str">
            <v>43</v>
          </cell>
          <cell r="E103" t="str">
            <v>000527</v>
          </cell>
          <cell r="F103" t="str">
            <v>431222199308054226</v>
          </cell>
          <cell r="G103" t="str">
            <v>43001</v>
          </cell>
          <cell r="H103" t="str">
            <v>长沙公共资源交易中心</v>
          </cell>
          <cell r="I103" t="str">
            <v>002</v>
          </cell>
          <cell r="J103" t="str">
            <v>公共资源交易管理</v>
          </cell>
          <cell r="K103" t="str">
            <v>07</v>
          </cell>
          <cell r="L103" t="str">
            <v>05</v>
          </cell>
          <cell r="M103">
            <v>51.4</v>
          </cell>
          <cell r="N103">
            <v>20.56</v>
          </cell>
          <cell r="O103">
            <v>80.75</v>
          </cell>
          <cell r="P103">
            <v>48.45</v>
          </cell>
          <cell r="Q103">
            <v>69.010000000000005</v>
          </cell>
        </row>
        <row r="104">
          <cell r="C104" t="str">
            <v>喻检平</v>
          </cell>
          <cell r="D104" t="str">
            <v>43</v>
          </cell>
          <cell r="E104" t="str">
            <v>000771</v>
          </cell>
          <cell r="F104" t="str">
            <v>43018119870211189x</v>
          </cell>
          <cell r="G104" t="str">
            <v>43001</v>
          </cell>
          <cell r="H104" t="str">
            <v>长沙公共资源交易中心</v>
          </cell>
          <cell r="I104" t="str">
            <v>002</v>
          </cell>
          <cell r="J104" t="str">
            <v>公共资源交易管理</v>
          </cell>
          <cell r="K104" t="str">
            <v>02</v>
          </cell>
          <cell r="L104" t="str">
            <v>23</v>
          </cell>
          <cell r="M104">
            <v>59</v>
          </cell>
          <cell r="N104">
            <v>23.6</v>
          </cell>
          <cell r="O104">
            <v>75.5</v>
          </cell>
          <cell r="P104">
            <v>45.3</v>
          </cell>
          <cell r="Q104">
            <v>68.900000000000006</v>
          </cell>
        </row>
        <row r="105">
          <cell r="C105" t="str">
            <v>李亦虎</v>
          </cell>
          <cell r="D105" t="str">
            <v>43</v>
          </cell>
          <cell r="E105" t="str">
            <v>000339</v>
          </cell>
          <cell r="F105" t="str">
            <v>430682199208161013</v>
          </cell>
          <cell r="G105" t="str">
            <v>43001</v>
          </cell>
          <cell r="H105" t="str">
            <v>长沙公共资源交易中心</v>
          </cell>
          <cell r="I105" t="str">
            <v>002</v>
          </cell>
          <cell r="J105" t="str">
            <v>公共资源交易管理</v>
          </cell>
          <cell r="K105" t="str">
            <v>10</v>
          </cell>
          <cell r="L105" t="str">
            <v>18</v>
          </cell>
          <cell r="M105">
            <v>80</v>
          </cell>
          <cell r="N105">
            <v>32</v>
          </cell>
          <cell r="O105">
            <v>61.5</v>
          </cell>
          <cell r="P105">
            <v>36.9</v>
          </cell>
          <cell r="Q105">
            <v>68.900000000000006</v>
          </cell>
        </row>
        <row r="106">
          <cell r="C106" t="str">
            <v>张定军</v>
          </cell>
          <cell r="D106" t="str">
            <v>43</v>
          </cell>
          <cell r="E106" t="str">
            <v>000273</v>
          </cell>
          <cell r="F106" t="str">
            <v>500238199504042191</v>
          </cell>
          <cell r="G106" t="str">
            <v>43001</v>
          </cell>
          <cell r="H106" t="str">
            <v>长沙公共资源交易中心</v>
          </cell>
          <cell r="I106" t="str">
            <v>002</v>
          </cell>
          <cell r="J106" t="str">
            <v>公共资源交易管理</v>
          </cell>
          <cell r="K106" t="str">
            <v>10</v>
          </cell>
          <cell r="L106" t="str">
            <v>11</v>
          </cell>
          <cell r="M106">
            <v>67</v>
          </cell>
          <cell r="N106">
            <v>26.8</v>
          </cell>
          <cell r="O106">
            <v>70</v>
          </cell>
          <cell r="P106">
            <v>42</v>
          </cell>
          <cell r="Q106">
            <v>68.8</v>
          </cell>
        </row>
        <row r="107">
          <cell r="C107" t="str">
            <v>卜海燕</v>
          </cell>
          <cell r="D107" t="str">
            <v>43</v>
          </cell>
          <cell r="E107" t="str">
            <v>000280</v>
          </cell>
          <cell r="F107" t="str">
            <v>43090319861126422X</v>
          </cell>
          <cell r="G107" t="str">
            <v>43001</v>
          </cell>
          <cell r="H107" t="str">
            <v>长沙公共资源交易中心</v>
          </cell>
          <cell r="I107" t="str">
            <v>002</v>
          </cell>
          <cell r="J107" t="str">
            <v>公共资源交易管理</v>
          </cell>
          <cell r="K107" t="str">
            <v>10</v>
          </cell>
          <cell r="L107" t="str">
            <v>16</v>
          </cell>
          <cell r="M107">
            <v>55.8</v>
          </cell>
          <cell r="N107">
            <v>22.32</v>
          </cell>
          <cell r="O107">
            <v>76.75</v>
          </cell>
          <cell r="P107">
            <v>46.05</v>
          </cell>
          <cell r="Q107">
            <v>68.37</v>
          </cell>
        </row>
        <row r="108">
          <cell r="C108" t="str">
            <v>谭成</v>
          </cell>
          <cell r="D108" t="str">
            <v>43</v>
          </cell>
          <cell r="E108" t="str">
            <v>000205</v>
          </cell>
          <cell r="F108" t="str">
            <v>431124198802060034</v>
          </cell>
          <cell r="G108" t="str">
            <v>43001</v>
          </cell>
          <cell r="H108" t="str">
            <v>长沙公共资源交易中心</v>
          </cell>
          <cell r="I108" t="str">
            <v>002</v>
          </cell>
          <cell r="J108" t="str">
            <v>公共资源交易管理</v>
          </cell>
          <cell r="K108" t="str">
            <v>14</v>
          </cell>
          <cell r="L108" t="str">
            <v>19</v>
          </cell>
          <cell r="M108">
            <v>71.400000000000006</v>
          </cell>
          <cell r="N108">
            <v>28.56</v>
          </cell>
          <cell r="O108">
            <v>66</v>
          </cell>
          <cell r="P108">
            <v>39.6</v>
          </cell>
          <cell r="Q108">
            <v>68.16</v>
          </cell>
        </row>
        <row r="109">
          <cell r="C109" t="str">
            <v>胡玄</v>
          </cell>
          <cell r="D109" t="str">
            <v>43</v>
          </cell>
          <cell r="E109" t="str">
            <v>000570</v>
          </cell>
          <cell r="F109" t="str">
            <v>43310119910305354X</v>
          </cell>
          <cell r="G109" t="str">
            <v>43001</v>
          </cell>
          <cell r="H109" t="str">
            <v>长沙公共资源交易中心</v>
          </cell>
          <cell r="I109" t="str">
            <v>002</v>
          </cell>
          <cell r="J109" t="str">
            <v>公共资源交易管理</v>
          </cell>
          <cell r="K109" t="str">
            <v>07</v>
          </cell>
          <cell r="L109" t="str">
            <v>32</v>
          </cell>
          <cell r="M109">
            <v>55.2</v>
          </cell>
          <cell r="N109">
            <v>22.08</v>
          </cell>
          <cell r="O109">
            <v>76.75</v>
          </cell>
          <cell r="P109">
            <v>46.05</v>
          </cell>
          <cell r="Q109">
            <v>68.13</v>
          </cell>
        </row>
        <row r="110">
          <cell r="C110" t="str">
            <v>施鹏</v>
          </cell>
          <cell r="D110" t="str">
            <v>43</v>
          </cell>
          <cell r="E110" t="str">
            <v>000310</v>
          </cell>
          <cell r="F110" t="str">
            <v>430181198802157350</v>
          </cell>
          <cell r="G110" t="str">
            <v>43001</v>
          </cell>
          <cell r="H110" t="str">
            <v>长沙公共资源交易中心</v>
          </cell>
          <cell r="I110" t="str">
            <v>002</v>
          </cell>
          <cell r="J110" t="str">
            <v>公共资源交易管理</v>
          </cell>
          <cell r="K110" t="str">
            <v>13</v>
          </cell>
          <cell r="L110" t="str">
            <v>13</v>
          </cell>
          <cell r="M110">
            <v>48.4</v>
          </cell>
          <cell r="N110">
            <v>19.36</v>
          </cell>
          <cell r="O110">
            <v>81.25</v>
          </cell>
          <cell r="P110">
            <v>48.75</v>
          </cell>
          <cell r="Q110">
            <v>68.11</v>
          </cell>
        </row>
        <row r="111">
          <cell r="C111" t="str">
            <v>彭玲</v>
          </cell>
          <cell r="D111" t="str">
            <v>43</v>
          </cell>
          <cell r="E111" t="str">
            <v>000016</v>
          </cell>
          <cell r="F111" t="str">
            <v>430121198512066024</v>
          </cell>
          <cell r="G111" t="str">
            <v>43001</v>
          </cell>
          <cell r="H111" t="str">
            <v>长沙公共资源交易中心</v>
          </cell>
          <cell r="I111" t="str">
            <v>002</v>
          </cell>
          <cell r="J111" t="str">
            <v>公共资源交易管理</v>
          </cell>
          <cell r="K111" t="str">
            <v>16</v>
          </cell>
          <cell r="L111" t="str">
            <v>02</v>
          </cell>
          <cell r="M111">
            <v>54.2</v>
          </cell>
          <cell r="N111">
            <v>21.68</v>
          </cell>
          <cell r="O111">
            <v>77</v>
          </cell>
          <cell r="P111">
            <v>46.2</v>
          </cell>
          <cell r="Q111">
            <v>67.88</v>
          </cell>
        </row>
        <row r="112">
          <cell r="C112" t="str">
            <v>周建平</v>
          </cell>
          <cell r="D112" t="str">
            <v>43</v>
          </cell>
          <cell r="E112" t="str">
            <v>000624</v>
          </cell>
          <cell r="F112" t="str">
            <v>430122198910246924</v>
          </cell>
          <cell r="G112" t="str">
            <v>43001</v>
          </cell>
          <cell r="H112" t="str">
            <v>长沙公共资源交易中心</v>
          </cell>
          <cell r="I112" t="str">
            <v>002</v>
          </cell>
          <cell r="J112" t="str">
            <v>公共资源交易管理</v>
          </cell>
          <cell r="K112" t="str">
            <v>05</v>
          </cell>
          <cell r="L112" t="str">
            <v>16</v>
          </cell>
          <cell r="M112">
            <v>61.6</v>
          </cell>
          <cell r="N112">
            <v>24.64</v>
          </cell>
          <cell r="O112">
            <v>72</v>
          </cell>
          <cell r="P112">
            <v>43.2</v>
          </cell>
          <cell r="Q112">
            <v>67.84</v>
          </cell>
        </row>
        <row r="113">
          <cell r="C113" t="str">
            <v>黄长龙</v>
          </cell>
          <cell r="D113" t="str">
            <v>43</v>
          </cell>
          <cell r="E113" t="str">
            <v>000530</v>
          </cell>
          <cell r="F113" t="str">
            <v>430525198612212719</v>
          </cell>
          <cell r="G113" t="str">
            <v>43001</v>
          </cell>
          <cell r="H113" t="str">
            <v>长沙公共资源交易中心</v>
          </cell>
          <cell r="I113" t="str">
            <v>002</v>
          </cell>
          <cell r="J113" t="str">
            <v>公共资源交易管理</v>
          </cell>
          <cell r="K113" t="str">
            <v>07</v>
          </cell>
          <cell r="L113" t="str">
            <v>08</v>
          </cell>
          <cell r="M113">
            <v>52</v>
          </cell>
          <cell r="N113">
            <v>20.8</v>
          </cell>
          <cell r="O113">
            <v>78.25</v>
          </cell>
          <cell r="P113">
            <v>46.95</v>
          </cell>
          <cell r="Q113">
            <v>67.75</v>
          </cell>
        </row>
        <row r="114">
          <cell r="C114" t="str">
            <v>范剑邦</v>
          </cell>
          <cell r="D114" t="str">
            <v>43</v>
          </cell>
          <cell r="E114" t="str">
            <v>000054</v>
          </cell>
          <cell r="F114" t="str">
            <v>431026198601180037</v>
          </cell>
          <cell r="G114" t="str">
            <v>43001</v>
          </cell>
          <cell r="H114" t="str">
            <v>长沙公共资源交易中心</v>
          </cell>
          <cell r="I114" t="str">
            <v>002</v>
          </cell>
          <cell r="J114" t="str">
            <v>公共资源交易管理</v>
          </cell>
          <cell r="K114" t="str">
            <v>16</v>
          </cell>
          <cell r="L114" t="str">
            <v>22</v>
          </cell>
          <cell r="M114">
            <v>61</v>
          </cell>
          <cell r="N114">
            <v>24.4</v>
          </cell>
          <cell r="O114">
            <v>72.25</v>
          </cell>
          <cell r="P114">
            <v>43.35</v>
          </cell>
          <cell r="Q114">
            <v>67.75</v>
          </cell>
        </row>
        <row r="115">
          <cell r="C115" t="str">
            <v>李亚运</v>
          </cell>
          <cell r="D115" t="str">
            <v>43</v>
          </cell>
          <cell r="E115" t="str">
            <v>000262</v>
          </cell>
          <cell r="F115" t="str">
            <v>430903199007244526</v>
          </cell>
          <cell r="G115" t="str">
            <v>43001</v>
          </cell>
          <cell r="H115" t="str">
            <v>长沙公共资源交易中心</v>
          </cell>
          <cell r="I115" t="str">
            <v>002</v>
          </cell>
          <cell r="J115" t="str">
            <v>公共资源交易管理</v>
          </cell>
          <cell r="K115" t="str">
            <v>10</v>
          </cell>
          <cell r="L115" t="str">
            <v>04</v>
          </cell>
          <cell r="M115">
            <v>47.8</v>
          </cell>
          <cell r="N115">
            <v>19.12</v>
          </cell>
          <cell r="O115">
            <v>81</v>
          </cell>
          <cell r="P115">
            <v>48.6</v>
          </cell>
          <cell r="Q115">
            <v>67.72</v>
          </cell>
        </row>
        <row r="116">
          <cell r="C116" t="str">
            <v>张周平</v>
          </cell>
          <cell r="D116" t="str">
            <v>43</v>
          </cell>
          <cell r="E116" t="str">
            <v>000390</v>
          </cell>
          <cell r="F116" t="str">
            <v>431028199201031638</v>
          </cell>
          <cell r="G116" t="str">
            <v>43001</v>
          </cell>
          <cell r="H116" t="str">
            <v>长沙公共资源交易中心</v>
          </cell>
          <cell r="I116" t="str">
            <v>002</v>
          </cell>
          <cell r="J116" t="str">
            <v>公共资源交易管理</v>
          </cell>
          <cell r="K116" t="str">
            <v>05</v>
          </cell>
          <cell r="L116" t="str">
            <v>39</v>
          </cell>
          <cell r="M116">
            <v>57.4</v>
          </cell>
          <cell r="N116">
            <v>22.96</v>
          </cell>
          <cell r="O116">
            <v>74.5</v>
          </cell>
          <cell r="P116">
            <v>44.7</v>
          </cell>
          <cell r="Q116">
            <v>67.66</v>
          </cell>
        </row>
        <row r="117">
          <cell r="C117" t="str">
            <v>任尚</v>
          </cell>
          <cell r="D117" t="str">
            <v>43</v>
          </cell>
          <cell r="E117" t="str">
            <v>000684</v>
          </cell>
          <cell r="F117" t="str">
            <v>430122199009141817</v>
          </cell>
          <cell r="G117" t="str">
            <v>43001</v>
          </cell>
          <cell r="H117" t="str">
            <v>长沙公共资源交易中心</v>
          </cell>
          <cell r="I117" t="str">
            <v>002</v>
          </cell>
          <cell r="J117" t="str">
            <v>公共资源交易管理</v>
          </cell>
          <cell r="K117" t="str">
            <v>04</v>
          </cell>
          <cell r="L117" t="str">
            <v>31</v>
          </cell>
          <cell r="M117">
            <v>69</v>
          </cell>
          <cell r="N117">
            <v>27.6</v>
          </cell>
          <cell r="O117">
            <v>66.75</v>
          </cell>
          <cell r="P117">
            <v>40.049999999999997</v>
          </cell>
          <cell r="Q117">
            <v>67.650000000000006</v>
          </cell>
        </row>
        <row r="118">
          <cell r="C118" t="str">
            <v>黄婷</v>
          </cell>
          <cell r="D118" t="str">
            <v>43</v>
          </cell>
          <cell r="E118" t="str">
            <v>000161</v>
          </cell>
          <cell r="F118" t="str">
            <v>431081198603050820</v>
          </cell>
          <cell r="G118" t="str">
            <v>43001</v>
          </cell>
          <cell r="H118" t="str">
            <v>长沙公共资源交易中心</v>
          </cell>
          <cell r="I118" t="str">
            <v>002</v>
          </cell>
          <cell r="J118" t="str">
            <v>公共资源交易管理</v>
          </cell>
          <cell r="K118" t="str">
            <v>13</v>
          </cell>
          <cell r="L118" t="str">
            <v>21</v>
          </cell>
          <cell r="M118">
            <v>65.2</v>
          </cell>
          <cell r="N118">
            <v>26.08</v>
          </cell>
          <cell r="O118">
            <v>69.25</v>
          </cell>
          <cell r="P118">
            <v>41.55</v>
          </cell>
          <cell r="Q118">
            <v>67.63</v>
          </cell>
        </row>
        <row r="119">
          <cell r="C119" t="str">
            <v>余越</v>
          </cell>
          <cell r="D119" t="str">
            <v>43</v>
          </cell>
          <cell r="E119" t="str">
            <v>000470</v>
          </cell>
          <cell r="F119" t="str">
            <v>430122199008024328</v>
          </cell>
          <cell r="G119" t="str">
            <v>43001</v>
          </cell>
          <cell r="H119" t="str">
            <v>长沙公共资源交易中心</v>
          </cell>
          <cell r="I119" t="str">
            <v>002</v>
          </cell>
          <cell r="J119" t="str">
            <v>公共资源交易管理</v>
          </cell>
          <cell r="K119" t="str">
            <v>06</v>
          </cell>
          <cell r="L119" t="str">
            <v>10</v>
          </cell>
          <cell r="M119">
            <v>54.6</v>
          </cell>
          <cell r="N119">
            <v>21.84</v>
          </cell>
          <cell r="O119">
            <v>76.25</v>
          </cell>
          <cell r="P119">
            <v>45.75</v>
          </cell>
          <cell r="Q119">
            <v>67.59</v>
          </cell>
        </row>
        <row r="120">
          <cell r="C120" t="str">
            <v>田杰</v>
          </cell>
          <cell r="D120" t="str">
            <v>43</v>
          </cell>
          <cell r="E120" t="str">
            <v>000182</v>
          </cell>
          <cell r="F120" t="str">
            <v>433101198508260534</v>
          </cell>
          <cell r="G120" t="str">
            <v>43001</v>
          </cell>
          <cell r="H120" t="str">
            <v>长沙公共资源交易中心</v>
          </cell>
          <cell r="I120" t="str">
            <v>002</v>
          </cell>
          <cell r="J120" t="str">
            <v>公共资源交易管理</v>
          </cell>
          <cell r="K120" t="str">
            <v>14</v>
          </cell>
          <cell r="L120" t="str">
            <v>01</v>
          </cell>
          <cell r="M120">
            <v>61.2</v>
          </cell>
          <cell r="N120">
            <v>24.48</v>
          </cell>
          <cell r="O120">
            <v>71.75</v>
          </cell>
          <cell r="P120">
            <v>43.05</v>
          </cell>
          <cell r="Q120">
            <v>67.53</v>
          </cell>
        </row>
        <row r="121">
          <cell r="C121" t="str">
            <v>董奚延</v>
          </cell>
          <cell r="D121" t="str">
            <v>43</v>
          </cell>
          <cell r="E121" t="str">
            <v>000047</v>
          </cell>
          <cell r="F121" t="str">
            <v>43010519911205052X</v>
          </cell>
          <cell r="G121" t="str">
            <v>43001</v>
          </cell>
          <cell r="H121" t="str">
            <v>长沙公共资源交易中心</v>
          </cell>
          <cell r="I121" t="str">
            <v>002</v>
          </cell>
          <cell r="J121" t="str">
            <v>公共资源交易管理</v>
          </cell>
          <cell r="K121" t="str">
            <v>16</v>
          </cell>
          <cell r="L121" t="str">
            <v>16</v>
          </cell>
          <cell r="M121">
            <v>57.4</v>
          </cell>
          <cell r="N121">
            <v>22.96</v>
          </cell>
          <cell r="O121">
            <v>74.25</v>
          </cell>
          <cell r="P121">
            <v>44.55</v>
          </cell>
          <cell r="Q121">
            <v>67.510000000000005</v>
          </cell>
        </row>
        <row r="122">
          <cell r="C122" t="str">
            <v>蔺姿慧</v>
          </cell>
          <cell r="D122" t="str">
            <v>43</v>
          </cell>
          <cell r="E122" t="str">
            <v>000288</v>
          </cell>
          <cell r="F122" t="str">
            <v>430181199304021084</v>
          </cell>
          <cell r="G122" t="str">
            <v>43001</v>
          </cell>
          <cell r="H122" t="str">
            <v>长沙公共资源交易中心</v>
          </cell>
          <cell r="I122" t="str">
            <v>002</v>
          </cell>
          <cell r="J122" t="str">
            <v>公共资源交易管理</v>
          </cell>
          <cell r="K122" t="str">
            <v>12</v>
          </cell>
          <cell r="L122" t="str">
            <v>25</v>
          </cell>
          <cell r="M122">
            <v>72.599999999999994</v>
          </cell>
          <cell r="N122">
            <v>29.04</v>
          </cell>
          <cell r="O122">
            <v>64</v>
          </cell>
          <cell r="P122">
            <v>38.4</v>
          </cell>
          <cell r="Q122">
            <v>67.44</v>
          </cell>
        </row>
        <row r="123">
          <cell r="C123" t="str">
            <v>张勍</v>
          </cell>
          <cell r="D123" t="str">
            <v>43</v>
          </cell>
          <cell r="E123" t="str">
            <v>000051</v>
          </cell>
          <cell r="F123" t="str">
            <v>43102319880609001X</v>
          </cell>
          <cell r="G123" t="str">
            <v>43001</v>
          </cell>
          <cell r="H123" t="str">
            <v>长沙公共资源交易中心</v>
          </cell>
          <cell r="I123" t="str">
            <v>002</v>
          </cell>
          <cell r="J123" t="str">
            <v>公共资源交易管理</v>
          </cell>
          <cell r="K123" t="str">
            <v>16</v>
          </cell>
          <cell r="L123" t="str">
            <v>20</v>
          </cell>
          <cell r="M123">
            <v>60.4</v>
          </cell>
          <cell r="N123">
            <v>24.16</v>
          </cell>
          <cell r="O123">
            <v>72</v>
          </cell>
          <cell r="P123">
            <v>43.2</v>
          </cell>
          <cell r="Q123">
            <v>67.36</v>
          </cell>
        </row>
        <row r="124">
          <cell r="C124" t="str">
            <v>肖杰</v>
          </cell>
          <cell r="D124" t="str">
            <v>43</v>
          </cell>
          <cell r="E124" t="str">
            <v>000052</v>
          </cell>
          <cell r="F124" t="str">
            <v>432522198608250344</v>
          </cell>
          <cell r="G124" t="str">
            <v>43001</v>
          </cell>
          <cell r="H124" t="str">
            <v>长沙公共资源交易中心</v>
          </cell>
          <cell r="I124" t="str">
            <v>002</v>
          </cell>
          <cell r="J124" t="str">
            <v>公共资源交易管理</v>
          </cell>
          <cell r="K124" t="str">
            <v>16</v>
          </cell>
          <cell r="L124" t="str">
            <v>21</v>
          </cell>
          <cell r="M124">
            <v>58.4</v>
          </cell>
          <cell r="N124">
            <v>23.36</v>
          </cell>
          <cell r="O124">
            <v>73</v>
          </cell>
          <cell r="P124">
            <v>43.8</v>
          </cell>
          <cell r="Q124">
            <v>67.16</v>
          </cell>
        </row>
        <row r="125">
          <cell r="C125" t="str">
            <v>刘娟</v>
          </cell>
          <cell r="D125" t="str">
            <v>43</v>
          </cell>
          <cell r="E125" t="str">
            <v>000623</v>
          </cell>
          <cell r="F125" t="str">
            <v>430521198707262406</v>
          </cell>
          <cell r="G125" t="str">
            <v>43001</v>
          </cell>
          <cell r="H125" t="str">
            <v>长沙公共资源交易中心</v>
          </cell>
          <cell r="I125" t="str">
            <v>002</v>
          </cell>
          <cell r="J125" t="str">
            <v>公共资源交易管理</v>
          </cell>
          <cell r="K125" t="str">
            <v>05</v>
          </cell>
          <cell r="L125" t="str">
            <v>15</v>
          </cell>
          <cell r="M125">
            <v>59</v>
          </cell>
          <cell r="N125">
            <v>23.6</v>
          </cell>
          <cell r="O125">
            <v>72.5</v>
          </cell>
          <cell r="P125">
            <v>43.5</v>
          </cell>
          <cell r="Q125">
            <v>67.099999999999994</v>
          </cell>
        </row>
        <row r="126">
          <cell r="C126" t="str">
            <v>于丹丹</v>
          </cell>
          <cell r="D126" t="str">
            <v>43</v>
          </cell>
          <cell r="E126" t="str">
            <v>000080</v>
          </cell>
          <cell r="F126" t="str">
            <v>431121199012211446</v>
          </cell>
          <cell r="G126" t="str">
            <v>43001</v>
          </cell>
          <cell r="H126" t="str">
            <v>长沙公共资源交易中心</v>
          </cell>
          <cell r="I126" t="str">
            <v>002</v>
          </cell>
          <cell r="J126" t="str">
            <v>公共资源交易管理</v>
          </cell>
          <cell r="K126" t="str">
            <v>14</v>
          </cell>
          <cell r="L126" t="str">
            <v>22</v>
          </cell>
          <cell r="M126">
            <v>59.6</v>
          </cell>
          <cell r="N126">
            <v>23.84</v>
          </cell>
          <cell r="O126">
            <v>72</v>
          </cell>
          <cell r="P126">
            <v>43.2</v>
          </cell>
          <cell r="Q126">
            <v>67.040000000000006</v>
          </cell>
        </row>
        <row r="127">
          <cell r="C127" t="str">
            <v>曹忍</v>
          </cell>
          <cell r="D127" t="str">
            <v>43</v>
          </cell>
          <cell r="E127" t="str">
            <v>000643</v>
          </cell>
          <cell r="F127" t="str">
            <v>421381199607101313</v>
          </cell>
          <cell r="G127" t="str">
            <v>43001</v>
          </cell>
          <cell r="H127" t="str">
            <v>长沙公共资源交易中心</v>
          </cell>
          <cell r="I127" t="str">
            <v>002</v>
          </cell>
          <cell r="J127" t="str">
            <v>公共资源交易管理</v>
          </cell>
          <cell r="K127" t="str">
            <v>05</v>
          </cell>
          <cell r="L127" t="str">
            <v>29</v>
          </cell>
          <cell r="M127">
            <v>58.4</v>
          </cell>
          <cell r="N127">
            <v>23.36</v>
          </cell>
          <cell r="O127">
            <v>72.75</v>
          </cell>
          <cell r="P127">
            <v>43.65</v>
          </cell>
          <cell r="Q127">
            <v>67.010000000000005</v>
          </cell>
        </row>
        <row r="128">
          <cell r="C128" t="str">
            <v>谢思哲</v>
          </cell>
          <cell r="D128" t="str">
            <v>43</v>
          </cell>
          <cell r="E128" t="str">
            <v>000677</v>
          </cell>
          <cell r="F128" t="str">
            <v>431121199009030011</v>
          </cell>
          <cell r="G128" t="str">
            <v>43001</v>
          </cell>
          <cell r="H128" t="str">
            <v>长沙公共资源交易中心</v>
          </cell>
          <cell r="I128" t="str">
            <v>002</v>
          </cell>
          <cell r="J128" t="str">
            <v>公共资源交易管理</v>
          </cell>
          <cell r="K128" t="str">
            <v>04</v>
          </cell>
          <cell r="L128" t="str">
            <v>20</v>
          </cell>
          <cell r="M128">
            <v>52.6</v>
          </cell>
          <cell r="N128">
            <v>21.04</v>
          </cell>
          <cell r="O128">
            <v>76.5</v>
          </cell>
          <cell r="P128">
            <v>45.9</v>
          </cell>
          <cell r="Q128">
            <v>66.94</v>
          </cell>
        </row>
        <row r="129">
          <cell r="C129" t="str">
            <v>程珏思</v>
          </cell>
          <cell r="D129" t="str">
            <v>43</v>
          </cell>
          <cell r="E129" t="str">
            <v>000440</v>
          </cell>
          <cell r="F129" t="str">
            <v>430111199008261762</v>
          </cell>
          <cell r="G129" t="str">
            <v>43001</v>
          </cell>
          <cell r="H129" t="str">
            <v>长沙公共资源交易中心</v>
          </cell>
          <cell r="I129" t="str">
            <v>002</v>
          </cell>
          <cell r="J129" t="str">
            <v>公共资源交易管理</v>
          </cell>
          <cell r="K129" t="str">
            <v>03</v>
          </cell>
          <cell r="L129" t="str">
            <v>05</v>
          </cell>
          <cell r="M129">
            <v>46</v>
          </cell>
          <cell r="N129">
            <v>18.399999999999999</v>
          </cell>
          <cell r="O129">
            <v>80.75</v>
          </cell>
          <cell r="P129">
            <v>48.45</v>
          </cell>
          <cell r="Q129">
            <v>66.849999999999994</v>
          </cell>
        </row>
        <row r="130">
          <cell r="C130" t="str">
            <v>姜美成</v>
          </cell>
          <cell r="D130" t="str">
            <v>43</v>
          </cell>
          <cell r="E130" t="str">
            <v>000411</v>
          </cell>
          <cell r="F130" t="str">
            <v>430682199108307716</v>
          </cell>
          <cell r="G130" t="str">
            <v>43001</v>
          </cell>
          <cell r="H130" t="str">
            <v>长沙公共资源交易中心</v>
          </cell>
          <cell r="I130" t="str">
            <v>002</v>
          </cell>
          <cell r="J130" t="str">
            <v>公共资源交易管理</v>
          </cell>
          <cell r="K130" t="str">
            <v>09</v>
          </cell>
          <cell r="L130" t="str">
            <v>15</v>
          </cell>
          <cell r="M130">
            <v>61.8</v>
          </cell>
          <cell r="N130">
            <v>24.72</v>
          </cell>
          <cell r="O130">
            <v>70</v>
          </cell>
          <cell r="P130">
            <v>42</v>
          </cell>
          <cell r="Q130">
            <v>66.72</v>
          </cell>
        </row>
        <row r="131">
          <cell r="C131" t="str">
            <v>任大可</v>
          </cell>
          <cell r="D131" t="str">
            <v>43</v>
          </cell>
          <cell r="E131" t="str">
            <v>000369</v>
          </cell>
          <cell r="F131" t="str">
            <v>430681198905144031</v>
          </cell>
          <cell r="G131" t="str">
            <v>43001</v>
          </cell>
          <cell r="H131" t="str">
            <v>长沙公共资源交易中心</v>
          </cell>
          <cell r="I131" t="str">
            <v>002</v>
          </cell>
          <cell r="J131" t="str">
            <v>公共资源交易管理</v>
          </cell>
          <cell r="K131" t="str">
            <v>09</v>
          </cell>
          <cell r="L131" t="str">
            <v>27</v>
          </cell>
          <cell r="M131">
            <v>59.4</v>
          </cell>
          <cell r="N131">
            <v>23.76</v>
          </cell>
          <cell r="O131">
            <v>71.5</v>
          </cell>
          <cell r="P131">
            <v>42.9</v>
          </cell>
          <cell r="Q131">
            <v>66.66</v>
          </cell>
        </row>
        <row r="132">
          <cell r="C132" t="str">
            <v>高明</v>
          </cell>
          <cell r="D132" t="str">
            <v>43</v>
          </cell>
          <cell r="E132" t="str">
            <v>000656</v>
          </cell>
          <cell r="F132" t="str">
            <v>430921199303181315</v>
          </cell>
          <cell r="G132" t="str">
            <v>43001</v>
          </cell>
          <cell r="H132" t="str">
            <v>长沙公共资源交易中心</v>
          </cell>
          <cell r="I132" t="str">
            <v>002</v>
          </cell>
          <cell r="J132" t="str">
            <v>公共资源交易管理</v>
          </cell>
          <cell r="K132" t="str">
            <v>04</v>
          </cell>
          <cell r="L132" t="str">
            <v>12</v>
          </cell>
          <cell r="M132">
            <v>61.2</v>
          </cell>
          <cell r="N132">
            <v>24.48</v>
          </cell>
          <cell r="O132">
            <v>70.25</v>
          </cell>
          <cell r="P132">
            <v>42.15</v>
          </cell>
          <cell r="Q132">
            <v>66.63</v>
          </cell>
        </row>
        <row r="133">
          <cell r="C133" t="str">
            <v>成佩</v>
          </cell>
          <cell r="D133" t="str">
            <v>43</v>
          </cell>
          <cell r="E133" t="str">
            <v>000734</v>
          </cell>
          <cell r="F133" t="str">
            <v>431127199012071533</v>
          </cell>
          <cell r="G133" t="str">
            <v>43001</v>
          </cell>
          <cell r="H133" t="str">
            <v>长沙公共资源交易中心</v>
          </cell>
          <cell r="I133" t="str">
            <v>002</v>
          </cell>
          <cell r="J133" t="str">
            <v>公共资源交易管理</v>
          </cell>
          <cell r="K133" t="str">
            <v>01</v>
          </cell>
          <cell r="L133" t="str">
            <v>29</v>
          </cell>
          <cell r="M133">
            <v>50.6</v>
          </cell>
          <cell r="N133">
            <v>20.239999999999998</v>
          </cell>
          <cell r="O133">
            <v>77.25</v>
          </cell>
          <cell r="P133">
            <v>46.35</v>
          </cell>
          <cell r="Q133">
            <v>66.59</v>
          </cell>
        </row>
        <row r="134">
          <cell r="C134" t="str">
            <v>吴海潮</v>
          </cell>
          <cell r="D134" t="str">
            <v>43</v>
          </cell>
          <cell r="E134" t="str">
            <v>000049</v>
          </cell>
          <cell r="F134" t="str">
            <v>432501199104211010</v>
          </cell>
          <cell r="G134" t="str">
            <v>43001</v>
          </cell>
          <cell r="H134" t="str">
            <v>长沙公共资源交易中心</v>
          </cell>
          <cell r="I134" t="str">
            <v>002</v>
          </cell>
          <cell r="J134" t="str">
            <v>公共资源交易管理</v>
          </cell>
          <cell r="K134" t="str">
            <v>16</v>
          </cell>
          <cell r="L134" t="str">
            <v>18</v>
          </cell>
          <cell r="M134">
            <v>61.6</v>
          </cell>
          <cell r="N134">
            <v>24.64</v>
          </cell>
          <cell r="O134">
            <v>69.75</v>
          </cell>
          <cell r="P134">
            <v>41.85</v>
          </cell>
          <cell r="Q134">
            <v>66.489999999999995</v>
          </cell>
        </row>
        <row r="135">
          <cell r="C135" t="str">
            <v>欧阳昌毅</v>
          </cell>
          <cell r="D135" t="str">
            <v>43</v>
          </cell>
          <cell r="E135" t="str">
            <v>000736</v>
          </cell>
          <cell r="F135" t="str">
            <v>43112619890527461X</v>
          </cell>
          <cell r="G135" t="str">
            <v>43001</v>
          </cell>
          <cell r="H135" t="str">
            <v>长沙公共资源交易中心</v>
          </cell>
          <cell r="I135" t="str">
            <v>002</v>
          </cell>
          <cell r="J135" t="str">
            <v>公共资源交易管理</v>
          </cell>
          <cell r="K135" t="str">
            <v>01</v>
          </cell>
          <cell r="L135" t="str">
            <v>30</v>
          </cell>
          <cell r="M135">
            <v>66.2</v>
          </cell>
          <cell r="N135">
            <v>26.48</v>
          </cell>
          <cell r="O135">
            <v>66.5</v>
          </cell>
          <cell r="P135">
            <v>39.9</v>
          </cell>
          <cell r="Q135">
            <v>66.38</v>
          </cell>
        </row>
        <row r="136">
          <cell r="C136" t="str">
            <v>谢婷婷</v>
          </cell>
          <cell r="D136" t="str">
            <v>43</v>
          </cell>
          <cell r="E136" t="str">
            <v>000240</v>
          </cell>
          <cell r="F136" t="str">
            <v>430223199005294260</v>
          </cell>
          <cell r="G136" t="str">
            <v>43001</v>
          </cell>
          <cell r="H136" t="str">
            <v>长沙公共资源交易中心</v>
          </cell>
          <cell r="I136" t="str">
            <v>002</v>
          </cell>
          <cell r="J136" t="str">
            <v>公共资源交易管理</v>
          </cell>
          <cell r="K136" t="str">
            <v>12</v>
          </cell>
          <cell r="L136" t="str">
            <v>09</v>
          </cell>
          <cell r="M136">
            <v>55.2</v>
          </cell>
          <cell r="N136">
            <v>22.08</v>
          </cell>
          <cell r="O136">
            <v>73.5</v>
          </cell>
          <cell r="P136">
            <v>44.1</v>
          </cell>
          <cell r="Q136">
            <v>66.180000000000007</v>
          </cell>
        </row>
        <row r="137">
          <cell r="C137" t="str">
            <v>钟静</v>
          </cell>
          <cell r="D137" t="str">
            <v>43</v>
          </cell>
          <cell r="E137" t="str">
            <v>000040</v>
          </cell>
          <cell r="F137" t="str">
            <v>430502199006300022</v>
          </cell>
          <cell r="G137" t="str">
            <v>43001</v>
          </cell>
          <cell r="H137" t="str">
            <v>长沙公共资源交易中心</v>
          </cell>
          <cell r="I137" t="str">
            <v>002</v>
          </cell>
          <cell r="J137" t="str">
            <v>公共资源交易管理</v>
          </cell>
          <cell r="K137" t="str">
            <v>15</v>
          </cell>
          <cell r="L137" t="str">
            <v>11</v>
          </cell>
          <cell r="M137">
            <v>52.4</v>
          </cell>
          <cell r="N137">
            <v>20.96</v>
          </cell>
          <cell r="O137">
            <v>75.25</v>
          </cell>
          <cell r="P137">
            <v>45.15</v>
          </cell>
          <cell r="Q137">
            <v>66.11</v>
          </cell>
        </row>
        <row r="138">
          <cell r="C138" t="str">
            <v>汪意</v>
          </cell>
          <cell r="D138" t="str">
            <v>43</v>
          </cell>
          <cell r="E138" t="str">
            <v>000575</v>
          </cell>
          <cell r="F138" t="str">
            <v>430321198611110044</v>
          </cell>
          <cell r="G138" t="str">
            <v>43001</v>
          </cell>
          <cell r="H138" t="str">
            <v>长沙公共资源交易中心</v>
          </cell>
          <cell r="I138" t="str">
            <v>002</v>
          </cell>
          <cell r="J138" t="str">
            <v>公共资源交易管理</v>
          </cell>
          <cell r="K138" t="str">
            <v>08</v>
          </cell>
          <cell r="L138" t="str">
            <v>03</v>
          </cell>
          <cell r="M138">
            <v>54.6</v>
          </cell>
          <cell r="N138">
            <v>21.84</v>
          </cell>
          <cell r="O138">
            <v>73.75</v>
          </cell>
          <cell r="P138">
            <v>44.25</v>
          </cell>
          <cell r="Q138">
            <v>66.09</v>
          </cell>
        </row>
        <row r="139">
          <cell r="C139" t="str">
            <v>林刚</v>
          </cell>
          <cell r="D139" t="str">
            <v>43</v>
          </cell>
          <cell r="E139" t="str">
            <v>000629</v>
          </cell>
          <cell r="F139" t="str">
            <v>430528198710273338</v>
          </cell>
          <cell r="G139" t="str">
            <v>43001</v>
          </cell>
          <cell r="H139" t="str">
            <v>长沙公共资源交易中心</v>
          </cell>
          <cell r="I139" t="str">
            <v>002</v>
          </cell>
          <cell r="J139" t="str">
            <v>公共资源交易管理</v>
          </cell>
          <cell r="K139" t="str">
            <v>05</v>
          </cell>
          <cell r="L139" t="str">
            <v>20</v>
          </cell>
          <cell r="M139">
            <v>63.4</v>
          </cell>
          <cell r="N139">
            <v>25.36</v>
          </cell>
          <cell r="O139">
            <v>67.75</v>
          </cell>
          <cell r="P139">
            <v>40.65</v>
          </cell>
          <cell r="Q139">
            <v>66.010000000000005</v>
          </cell>
        </row>
        <row r="140">
          <cell r="C140" t="str">
            <v>姜龙</v>
          </cell>
          <cell r="D140" t="str">
            <v>43</v>
          </cell>
          <cell r="E140" t="str">
            <v>000317</v>
          </cell>
          <cell r="F140" t="str">
            <v>430321198808124933</v>
          </cell>
          <cell r="G140" t="str">
            <v>43001</v>
          </cell>
          <cell r="H140" t="str">
            <v>长沙公共资源交易中心</v>
          </cell>
          <cell r="I140" t="str">
            <v>002</v>
          </cell>
          <cell r="J140" t="str">
            <v>公共资源交易管理</v>
          </cell>
          <cell r="K140" t="str">
            <v>08</v>
          </cell>
          <cell r="L140" t="str">
            <v>35</v>
          </cell>
          <cell r="M140">
            <v>63</v>
          </cell>
          <cell r="N140">
            <v>25.2</v>
          </cell>
          <cell r="O140">
            <v>68</v>
          </cell>
          <cell r="P140">
            <v>40.799999999999997</v>
          </cell>
          <cell r="Q140">
            <v>66</v>
          </cell>
        </row>
        <row r="141">
          <cell r="C141" t="str">
            <v>郑佩</v>
          </cell>
          <cell r="D141" t="str">
            <v>43</v>
          </cell>
          <cell r="E141" t="str">
            <v>000539</v>
          </cell>
          <cell r="F141" t="str">
            <v>430424198808150626</v>
          </cell>
          <cell r="G141" t="str">
            <v>43001</v>
          </cell>
          <cell r="H141" t="str">
            <v>长沙公共资源交易中心</v>
          </cell>
          <cell r="I141" t="str">
            <v>002</v>
          </cell>
          <cell r="J141" t="str">
            <v>公共资源交易管理</v>
          </cell>
          <cell r="K141" t="str">
            <v>07</v>
          </cell>
          <cell r="L141" t="str">
            <v>18</v>
          </cell>
          <cell r="M141">
            <v>60.6</v>
          </cell>
          <cell r="N141">
            <v>24.24</v>
          </cell>
          <cell r="O141">
            <v>69.5</v>
          </cell>
        </row>
        <row r="142">
          <cell r="C142" t="str">
            <v>樊延霖</v>
          </cell>
          <cell r="D142" t="str">
            <v>43</v>
          </cell>
          <cell r="E142" t="str">
            <v>000212</v>
          </cell>
          <cell r="F142" t="str">
            <v>430921199102133931</v>
          </cell>
          <cell r="G142" t="str">
            <v>43001</v>
          </cell>
          <cell r="H142" t="str">
            <v>长沙公共资源交易中心</v>
          </cell>
          <cell r="I142" t="str">
            <v>002</v>
          </cell>
          <cell r="J142" t="str">
            <v>公共资源交易管理</v>
          </cell>
          <cell r="K142" t="str">
            <v>11</v>
          </cell>
          <cell r="L142" t="str">
            <v>21</v>
          </cell>
          <cell r="M142">
            <v>66.2</v>
          </cell>
          <cell r="N142">
            <v>26.48</v>
          </cell>
          <cell r="O142">
            <v>65.5</v>
          </cell>
        </row>
        <row r="143">
          <cell r="C143" t="str">
            <v>易丛笑</v>
          </cell>
          <cell r="D143" t="str">
            <v>43</v>
          </cell>
          <cell r="E143" t="str">
            <v>000590</v>
          </cell>
          <cell r="F143" t="str">
            <v>430105198608302028</v>
          </cell>
          <cell r="G143" t="str">
            <v>43001</v>
          </cell>
          <cell r="H143" t="str">
            <v>长沙公共资源交易中心</v>
          </cell>
          <cell r="I143" t="str">
            <v>002</v>
          </cell>
          <cell r="J143" t="str">
            <v>公共资源交易管理</v>
          </cell>
          <cell r="K143" t="str">
            <v>08</v>
          </cell>
          <cell r="L143" t="str">
            <v>07</v>
          </cell>
          <cell r="M143">
            <v>62</v>
          </cell>
          <cell r="N143">
            <v>24.8</v>
          </cell>
          <cell r="O143">
            <v>68.25</v>
          </cell>
        </row>
        <row r="144">
          <cell r="C144" t="str">
            <v>李曼</v>
          </cell>
          <cell r="D144" t="str">
            <v>43</v>
          </cell>
          <cell r="E144" t="str">
            <v>000612</v>
          </cell>
          <cell r="F144" t="str">
            <v>430122199003284323</v>
          </cell>
          <cell r="G144" t="str">
            <v>43001</v>
          </cell>
          <cell r="H144" t="str">
            <v>长沙公共资源交易中心</v>
          </cell>
          <cell r="I144" t="str">
            <v>002</v>
          </cell>
          <cell r="J144" t="str">
            <v>公共资源交易管理</v>
          </cell>
          <cell r="K144" t="str">
            <v>05</v>
          </cell>
          <cell r="L144" t="str">
            <v>08</v>
          </cell>
          <cell r="M144">
            <v>63.8</v>
          </cell>
          <cell r="N144">
            <v>25.52</v>
          </cell>
          <cell r="O144">
            <v>66.75</v>
          </cell>
        </row>
        <row r="145">
          <cell r="C145" t="str">
            <v>简涵云</v>
          </cell>
          <cell r="D145" t="str">
            <v>43</v>
          </cell>
          <cell r="E145" t="str">
            <v>000711</v>
          </cell>
          <cell r="F145" t="str">
            <v>430721199406120020</v>
          </cell>
          <cell r="G145" t="str">
            <v>43001</v>
          </cell>
          <cell r="H145" t="str">
            <v>长沙公共资源交易中心</v>
          </cell>
          <cell r="I145" t="str">
            <v>002</v>
          </cell>
          <cell r="J145" t="str">
            <v>公共资源交易管理</v>
          </cell>
          <cell r="K145" t="str">
            <v>05</v>
          </cell>
          <cell r="L145" t="str">
            <v>05</v>
          </cell>
          <cell r="M145">
            <v>50.2</v>
          </cell>
          <cell r="N145">
            <v>20.079999999999998</v>
          </cell>
          <cell r="O145">
            <v>75.5</v>
          </cell>
        </row>
        <row r="146">
          <cell r="C146" t="str">
            <v>许再生</v>
          </cell>
          <cell r="D146" t="str">
            <v>43</v>
          </cell>
          <cell r="E146" t="str">
            <v>000487</v>
          </cell>
          <cell r="F146" t="str">
            <v>430525199305033352</v>
          </cell>
          <cell r="G146" t="str">
            <v>43001</v>
          </cell>
          <cell r="H146" t="str">
            <v>长沙公共资源交易中心</v>
          </cell>
          <cell r="I146" t="str">
            <v>002</v>
          </cell>
          <cell r="J146" t="str">
            <v>公共资源交易管理</v>
          </cell>
          <cell r="K146" t="str">
            <v>06</v>
          </cell>
          <cell r="L146" t="str">
            <v>19</v>
          </cell>
          <cell r="M146">
            <v>56.2</v>
          </cell>
          <cell r="N146">
            <v>22.48</v>
          </cell>
          <cell r="O146">
            <v>71.5</v>
          </cell>
        </row>
        <row r="147">
          <cell r="C147" t="str">
            <v>赵玲</v>
          </cell>
          <cell r="D147" t="str">
            <v>43</v>
          </cell>
          <cell r="E147" t="str">
            <v>000693</v>
          </cell>
          <cell r="F147" t="str">
            <v>430781198707151025</v>
          </cell>
          <cell r="G147" t="str">
            <v>43001</v>
          </cell>
          <cell r="H147" t="str">
            <v>长沙公共资源交易中心</v>
          </cell>
          <cell r="I147" t="str">
            <v>002</v>
          </cell>
          <cell r="J147" t="str">
            <v>公共资源交易管理</v>
          </cell>
          <cell r="K147" t="str">
            <v>04</v>
          </cell>
          <cell r="L147" t="str">
            <v>34</v>
          </cell>
          <cell r="M147">
            <v>60.6</v>
          </cell>
          <cell r="N147">
            <v>24.24</v>
          </cell>
          <cell r="O147">
            <v>68.25</v>
          </cell>
        </row>
        <row r="148">
          <cell r="C148" t="str">
            <v>李丹</v>
          </cell>
          <cell r="D148" t="str">
            <v>43</v>
          </cell>
          <cell r="E148" t="str">
            <v>000649</v>
          </cell>
          <cell r="F148" t="str">
            <v>430981199304031622</v>
          </cell>
          <cell r="G148" t="str">
            <v>43001</v>
          </cell>
          <cell r="H148" t="str">
            <v>长沙公共资源交易中心</v>
          </cell>
          <cell r="I148" t="str">
            <v>002</v>
          </cell>
          <cell r="J148" t="str">
            <v>公共资源交易管理</v>
          </cell>
          <cell r="K148" t="str">
            <v>04</v>
          </cell>
          <cell r="L148" t="str">
            <v>10</v>
          </cell>
          <cell r="M148">
            <v>43.6</v>
          </cell>
          <cell r="N148">
            <v>17.440000000000001</v>
          </cell>
          <cell r="O148">
            <v>79.5</v>
          </cell>
        </row>
        <row r="149">
          <cell r="C149" t="str">
            <v>肖湘华</v>
          </cell>
          <cell r="D149" t="str">
            <v>43</v>
          </cell>
          <cell r="E149" t="str">
            <v>000507</v>
          </cell>
          <cell r="F149" t="str">
            <v>431021198812083219</v>
          </cell>
          <cell r="G149" t="str">
            <v>43001</v>
          </cell>
          <cell r="H149" t="str">
            <v>长沙公共资源交易中心</v>
          </cell>
          <cell r="I149" t="str">
            <v>002</v>
          </cell>
          <cell r="J149" t="str">
            <v>公共资源交易管理</v>
          </cell>
          <cell r="K149" t="str">
            <v>06</v>
          </cell>
          <cell r="L149" t="str">
            <v>36</v>
          </cell>
          <cell r="M149">
            <v>66.400000000000006</v>
          </cell>
          <cell r="N149">
            <v>26.56</v>
          </cell>
          <cell r="O149">
            <v>64.25</v>
          </cell>
        </row>
        <row r="150">
          <cell r="C150" t="str">
            <v>冯明辉</v>
          </cell>
          <cell r="D150" t="str">
            <v>43</v>
          </cell>
          <cell r="E150" t="str">
            <v>000572</v>
          </cell>
          <cell r="F150" t="str">
            <v>41018519891217601X</v>
          </cell>
          <cell r="G150" t="str">
            <v>43001</v>
          </cell>
          <cell r="H150" t="str">
            <v>长沙公共资源交易中心</v>
          </cell>
          <cell r="I150" t="str">
            <v>002</v>
          </cell>
          <cell r="J150" t="str">
            <v>公共资源交易管理</v>
          </cell>
          <cell r="K150" t="str">
            <v>07</v>
          </cell>
          <cell r="L150" t="str">
            <v>34</v>
          </cell>
          <cell r="M150">
            <v>54.2</v>
          </cell>
          <cell r="N150">
            <v>21.68</v>
          </cell>
          <cell r="O150">
            <v>72.25</v>
          </cell>
        </row>
        <row r="151">
          <cell r="C151" t="str">
            <v>付正义</v>
          </cell>
          <cell r="D151" t="str">
            <v>43</v>
          </cell>
          <cell r="E151" t="str">
            <v>000028</v>
          </cell>
          <cell r="F151" t="str">
            <v>430105199310216113</v>
          </cell>
          <cell r="G151" t="str">
            <v>43001</v>
          </cell>
          <cell r="H151" t="str">
            <v>长沙公共资源交易中心</v>
          </cell>
          <cell r="I151" t="str">
            <v>002</v>
          </cell>
          <cell r="J151" t="str">
            <v>公共资源交易管理</v>
          </cell>
          <cell r="K151" t="str">
            <v>15</v>
          </cell>
          <cell r="L151" t="str">
            <v>02</v>
          </cell>
          <cell r="M151">
            <v>60.2</v>
          </cell>
          <cell r="N151">
            <v>24.08</v>
          </cell>
          <cell r="O151">
            <v>68.25</v>
          </cell>
        </row>
        <row r="152">
          <cell r="C152" t="str">
            <v>曹瑞圃</v>
          </cell>
          <cell r="D152" t="str">
            <v>43</v>
          </cell>
          <cell r="E152" t="str">
            <v>000577</v>
          </cell>
          <cell r="F152" t="str">
            <v>411325198911189471</v>
          </cell>
          <cell r="G152" t="str">
            <v>43001</v>
          </cell>
          <cell r="H152" t="str">
            <v>长沙公共资源交易中心</v>
          </cell>
          <cell r="I152" t="str">
            <v>002</v>
          </cell>
          <cell r="J152" t="str">
            <v>公共资源交易管理</v>
          </cell>
          <cell r="K152" t="str">
            <v>07</v>
          </cell>
          <cell r="L152" t="str">
            <v>36</v>
          </cell>
          <cell r="M152">
            <v>57.8</v>
          </cell>
          <cell r="N152">
            <v>23.12</v>
          </cell>
          <cell r="O152">
            <v>69.75</v>
          </cell>
        </row>
        <row r="153">
          <cell r="C153" t="str">
            <v>刘琳</v>
          </cell>
          <cell r="D153" t="str">
            <v>43</v>
          </cell>
          <cell r="E153" t="str">
            <v>000041</v>
          </cell>
          <cell r="F153" t="str">
            <v>431122198902266125</v>
          </cell>
          <cell r="G153" t="str">
            <v>43001</v>
          </cell>
          <cell r="H153" t="str">
            <v>长沙公共资源交易中心</v>
          </cell>
          <cell r="I153" t="str">
            <v>002</v>
          </cell>
          <cell r="J153" t="str">
            <v>公共资源交易管理</v>
          </cell>
          <cell r="K153" t="str">
            <v>15</v>
          </cell>
          <cell r="L153" t="str">
            <v>12</v>
          </cell>
          <cell r="M153">
            <v>43.8</v>
          </cell>
          <cell r="N153">
            <v>17.52</v>
          </cell>
          <cell r="O153">
            <v>79</v>
          </cell>
        </row>
        <row r="154">
          <cell r="C154" t="str">
            <v>周举</v>
          </cell>
          <cell r="D154" t="str">
            <v>43</v>
          </cell>
          <cell r="E154" t="str">
            <v>000698</v>
          </cell>
          <cell r="F154" t="str">
            <v>430624199509272012</v>
          </cell>
          <cell r="G154" t="str">
            <v>43001</v>
          </cell>
          <cell r="H154" t="str">
            <v>长沙公共资源交易中心</v>
          </cell>
          <cell r="I154" t="str">
            <v>002</v>
          </cell>
          <cell r="J154" t="str">
            <v>公共资源交易管理</v>
          </cell>
          <cell r="K154" t="str">
            <v>04</v>
          </cell>
          <cell r="L154" t="str">
            <v>38</v>
          </cell>
          <cell r="M154">
            <v>53.6</v>
          </cell>
          <cell r="N154">
            <v>21.44</v>
          </cell>
          <cell r="O154">
            <v>72.25</v>
          </cell>
        </row>
        <row r="155">
          <cell r="C155" t="str">
            <v>潘桃</v>
          </cell>
          <cell r="D155" t="str">
            <v>43</v>
          </cell>
          <cell r="E155" t="str">
            <v>000565</v>
          </cell>
          <cell r="F155" t="str">
            <v>33070219881214002X</v>
          </cell>
          <cell r="G155" t="str">
            <v>43001</v>
          </cell>
          <cell r="H155" t="str">
            <v>长沙公共资源交易中心</v>
          </cell>
          <cell r="I155" t="str">
            <v>002</v>
          </cell>
          <cell r="J155" t="str">
            <v>公共资源交易管理</v>
          </cell>
          <cell r="K155" t="str">
            <v>07</v>
          </cell>
          <cell r="L155" t="str">
            <v>30</v>
          </cell>
          <cell r="M155">
            <v>62.6</v>
          </cell>
          <cell r="N155">
            <v>25.04</v>
          </cell>
          <cell r="O155">
            <v>66.25</v>
          </cell>
        </row>
        <row r="156">
          <cell r="C156" t="str">
            <v>黄奔</v>
          </cell>
          <cell r="D156" t="str">
            <v>43</v>
          </cell>
          <cell r="E156" t="str">
            <v>000676</v>
          </cell>
          <cell r="F156" t="str">
            <v>430626198511165150</v>
          </cell>
          <cell r="G156" t="str">
            <v>43001</v>
          </cell>
          <cell r="H156" t="str">
            <v>长沙公共资源交易中心</v>
          </cell>
          <cell r="I156" t="str">
            <v>002</v>
          </cell>
          <cell r="J156" t="str">
            <v>公共资源交易管理</v>
          </cell>
          <cell r="K156" t="str">
            <v>04</v>
          </cell>
          <cell r="L156" t="str">
            <v>19</v>
          </cell>
          <cell r="M156">
            <v>55.6</v>
          </cell>
          <cell r="N156">
            <v>22.24</v>
          </cell>
          <cell r="O156">
            <v>70.75</v>
          </cell>
        </row>
        <row r="157">
          <cell r="C157" t="str">
            <v>周正湘</v>
          </cell>
          <cell r="D157" t="str">
            <v>43</v>
          </cell>
          <cell r="E157" t="str">
            <v>000119</v>
          </cell>
          <cell r="F157" t="str">
            <v>43012119950703281X</v>
          </cell>
          <cell r="G157" t="str">
            <v>43001</v>
          </cell>
          <cell r="H157" t="str">
            <v>长沙公共资源交易中心</v>
          </cell>
          <cell r="I157" t="str">
            <v>002</v>
          </cell>
          <cell r="J157" t="str">
            <v>公共资源交易管理</v>
          </cell>
          <cell r="K157" t="str">
            <v>10</v>
          </cell>
          <cell r="L157" t="str">
            <v>27</v>
          </cell>
          <cell r="M157">
            <v>61.6</v>
          </cell>
          <cell r="N157">
            <v>24.64</v>
          </cell>
          <cell r="O157">
            <v>66.75</v>
          </cell>
        </row>
        <row r="158">
          <cell r="C158" t="str">
            <v>蒋奕楚</v>
          </cell>
          <cell r="D158" t="str">
            <v>43</v>
          </cell>
          <cell r="E158" t="str">
            <v>000125</v>
          </cell>
          <cell r="F158" t="str">
            <v>430426199307017744</v>
          </cell>
          <cell r="G158" t="str">
            <v>43001</v>
          </cell>
          <cell r="H158" t="str">
            <v>长沙公共资源交易中心</v>
          </cell>
          <cell r="I158" t="str">
            <v>002</v>
          </cell>
          <cell r="J158" t="str">
            <v>公共资源交易管理</v>
          </cell>
          <cell r="K158" t="str">
            <v>11</v>
          </cell>
          <cell r="L158" t="str">
            <v>02</v>
          </cell>
          <cell r="M158">
            <v>64.599999999999994</v>
          </cell>
          <cell r="N158">
            <v>25.84</v>
          </cell>
          <cell r="O158">
            <v>64.75</v>
          </cell>
        </row>
        <row r="159">
          <cell r="C159" t="str">
            <v>伍建雄</v>
          </cell>
          <cell r="D159" t="str">
            <v>43</v>
          </cell>
          <cell r="E159" t="str">
            <v>000298</v>
          </cell>
          <cell r="F159" t="str">
            <v>432524199208185413</v>
          </cell>
          <cell r="G159" t="str">
            <v>43001</v>
          </cell>
          <cell r="H159" t="str">
            <v>长沙公共资源交易中心</v>
          </cell>
          <cell r="I159" t="str">
            <v>002</v>
          </cell>
          <cell r="J159" t="str">
            <v>公共资源交易管理</v>
          </cell>
          <cell r="K159" t="str">
            <v>13</v>
          </cell>
          <cell r="L159" t="str">
            <v>03</v>
          </cell>
          <cell r="M159">
            <v>50.6</v>
          </cell>
          <cell r="N159">
            <v>20.239999999999998</v>
          </cell>
          <cell r="O159">
            <v>74</v>
          </cell>
        </row>
        <row r="160">
          <cell r="C160" t="str">
            <v>孙超</v>
          </cell>
          <cell r="D160" t="str">
            <v>43</v>
          </cell>
          <cell r="E160" t="str">
            <v>000069</v>
          </cell>
          <cell r="F160" t="str">
            <v>43062319890822835X</v>
          </cell>
          <cell r="G160" t="str">
            <v>43001</v>
          </cell>
          <cell r="H160" t="str">
            <v>长沙公共资源交易中心</v>
          </cell>
          <cell r="I160" t="str">
            <v>002</v>
          </cell>
          <cell r="J160" t="str">
            <v>公共资源交易管理</v>
          </cell>
          <cell r="K160" t="str">
            <v>15</v>
          </cell>
          <cell r="L160" t="str">
            <v>21</v>
          </cell>
          <cell r="M160">
            <v>59.4</v>
          </cell>
          <cell r="N160">
            <v>23.76</v>
          </cell>
          <cell r="O160">
            <v>68</v>
          </cell>
        </row>
        <row r="161">
          <cell r="C161" t="str">
            <v>谢畅</v>
          </cell>
          <cell r="D161" t="str">
            <v>43</v>
          </cell>
          <cell r="E161" t="str">
            <v>000511</v>
          </cell>
          <cell r="F161" t="str">
            <v>432502199110177628</v>
          </cell>
          <cell r="G161" t="str">
            <v>43001</v>
          </cell>
          <cell r="H161" t="str">
            <v>长沙公共资源交易中心</v>
          </cell>
          <cell r="I161" t="str">
            <v>002</v>
          </cell>
          <cell r="J161" t="str">
            <v>公共资源交易管理</v>
          </cell>
          <cell r="K161" t="str">
            <v>07</v>
          </cell>
          <cell r="L161" t="str">
            <v>01</v>
          </cell>
          <cell r="M161">
            <v>58.2</v>
          </cell>
          <cell r="N161">
            <v>23.28</v>
          </cell>
          <cell r="O161">
            <v>68.75</v>
          </cell>
        </row>
        <row r="162">
          <cell r="C162" t="str">
            <v>曾湘宇</v>
          </cell>
          <cell r="D162" t="str">
            <v>43</v>
          </cell>
          <cell r="E162" t="str">
            <v>000311</v>
          </cell>
          <cell r="F162" t="str">
            <v>430124198607054236</v>
          </cell>
          <cell r="G162" t="str">
            <v>43001</v>
          </cell>
          <cell r="H162" t="str">
            <v>长沙公共资源交易中心</v>
          </cell>
          <cell r="I162" t="str">
            <v>002</v>
          </cell>
          <cell r="J162" t="str">
            <v>公共资源交易管理</v>
          </cell>
          <cell r="K162" t="str">
            <v>13</v>
          </cell>
          <cell r="L162" t="str">
            <v>14</v>
          </cell>
          <cell r="M162">
            <v>60.2</v>
          </cell>
          <cell r="N162">
            <v>24.08</v>
          </cell>
          <cell r="O162">
            <v>67.25</v>
          </cell>
        </row>
        <row r="163">
          <cell r="C163" t="str">
            <v>刘嘉瑜</v>
          </cell>
          <cell r="D163" t="str">
            <v>43</v>
          </cell>
          <cell r="E163" t="str">
            <v>000756</v>
          </cell>
          <cell r="F163" t="str">
            <v>430923199304130029</v>
          </cell>
          <cell r="G163" t="str">
            <v>43001</v>
          </cell>
          <cell r="H163" t="str">
            <v>长沙公共资源交易中心</v>
          </cell>
          <cell r="I163" t="str">
            <v>002</v>
          </cell>
          <cell r="J163" t="str">
            <v>公共资源交易管理</v>
          </cell>
          <cell r="K163" t="str">
            <v>02</v>
          </cell>
          <cell r="L163" t="str">
            <v>17</v>
          </cell>
          <cell r="M163">
            <v>47.8</v>
          </cell>
          <cell r="N163">
            <v>19.12</v>
          </cell>
          <cell r="O163">
            <v>75.5</v>
          </cell>
        </row>
        <row r="164">
          <cell r="C164" t="str">
            <v>龙盼</v>
          </cell>
          <cell r="D164" t="str">
            <v>43</v>
          </cell>
          <cell r="E164" t="str">
            <v>000192</v>
          </cell>
          <cell r="F164" t="str">
            <v>430681199005053294</v>
          </cell>
          <cell r="G164" t="str">
            <v>43001</v>
          </cell>
          <cell r="H164" t="str">
            <v>长沙公共资源交易中心</v>
          </cell>
          <cell r="I164" t="str">
            <v>002</v>
          </cell>
          <cell r="J164" t="str">
            <v>公共资源交易管理</v>
          </cell>
          <cell r="K164" t="str">
            <v>14</v>
          </cell>
          <cell r="L164" t="str">
            <v>08</v>
          </cell>
          <cell r="M164">
            <v>71</v>
          </cell>
          <cell r="N164">
            <v>28.4</v>
          </cell>
          <cell r="O164">
            <v>60</v>
          </cell>
        </row>
        <row r="165">
          <cell r="C165" t="str">
            <v>蒋力</v>
          </cell>
          <cell r="D165" t="str">
            <v>43</v>
          </cell>
          <cell r="E165" t="str">
            <v>000549</v>
          </cell>
          <cell r="F165" t="str">
            <v>431124198708270334</v>
          </cell>
          <cell r="G165" t="str">
            <v>43001</v>
          </cell>
          <cell r="H165" t="str">
            <v>长沙公共资源交易中心</v>
          </cell>
          <cell r="I165" t="str">
            <v>002</v>
          </cell>
          <cell r="J165" t="str">
            <v>公共资源交易管理</v>
          </cell>
          <cell r="K165" t="str">
            <v>07</v>
          </cell>
          <cell r="L165" t="str">
            <v>20</v>
          </cell>
          <cell r="M165">
            <v>60</v>
          </cell>
          <cell r="N165">
            <v>24</v>
          </cell>
          <cell r="O165">
            <v>67.25</v>
          </cell>
        </row>
        <row r="166">
          <cell r="C166" t="str">
            <v>王林</v>
          </cell>
          <cell r="D166" t="str">
            <v>43</v>
          </cell>
          <cell r="E166" t="str">
            <v>000042</v>
          </cell>
          <cell r="F166" t="str">
            <v>430726199207073411</v>
          </cell>
          <cell r="G166" t="str">
            <v>43001</v>
          </cell>
          <cell r="H166" t="str">
            <v>长沙公共资源交易中心</v>
          </cell>
          <cell r="I166" t="str">
            <v>002</v>
          </cell>
          <cell r="J166" t="str">
            <v>公共资源交易管理</v>
          </cell>
          <cell r="K166" t="str">
            <v>15</v>
          </cell>
          <cell r="L166" t="str">
            <v>13</v>
          </cell>
          <cell r="M166">
            <v>57.8</v>
          </cell>
          <cell r="N166">
            <v>23.12</v>
          </cell>
          <cell r="O166">
            <v>68.25</v>
          </cell>
        </row>
        <row r="167">
          <cell r="C167" t="str">
            <v>向丽霞</v>
          </cell>
          <cell r="D167" t="str">
            <v>43</v>
          </cell>
          <cell r="E167" t="str">
            <v>000036</v>
          </cell>
          <cell r="F167" t="str">
            <v>430981199512276624</v>
          </cell>
          <cell r="G167" t="str">
            <v>43001</v>
          </cell>
          <cell r="H167" t="str">
            <v>长沙公共资源交易中心</v>
          </cell>
          <cell r="I167" t="str">
            <v>002</v>
          </cell>
          <cell r="J167" t="str">
            <v>公共资源交易管理</v>
          </cell>
          <cell r="K167" t="str">
            <v>15</v>
          </cell>
          <cell r="L167" t="str">
            <v>07</v>
          </cell>
          <cell r="M167">
            <v>54.8</v>
          </cell>
          <cell r="N167">
            <v>21.92</v>
          </cell>
          <cell r="O167">
            <v>70</v>
          </cell>
        </row>
        <row r="168">
          <cell r="C168" t="str">
            <v>周勃</v>
          </cell>
          <cell r="D168" t="str">
            <v>43</v>
          </cell>
          <cell r="E168" t="str">
            <v>000322</v>
          </cell>
          <cell r="F168" t="str">
            <v>360313198804170037</v>
          </cell>
          <cell r="G168" t="str">
            <v>43001</v>
          </cell>
          <cell r="H168" t="str">
            <v>长沙公共资源交易中心</v>
          </cell>
          <cell r="I168" t="str">
            <v>002</v>
          </cell>
          <cell r="J168" t="str">
            <v>公共资源交易管理</v>
          </cell>
          <cell r="K168" t="str">
            <v>09</v>
          </cell>
          <cell r="L168" t="str">
            <v>02</v>
          </cell>
          <cell r="M168">
            <v>59.6</v>
          </cell>
          <cell r="N168">
            <v>23.84</v>
          </cell>
          <cell r="O168">
            <v>66.75</v>
          </cell>
        </row>
        <row r="169">
          <cell r="C169" t="str">
            <v>吴盈</v>
          </cell>
          <cell r="D169" t="str">
            <v>43</v>
          </cell>
          <cell r="E169" t="str">
            <v>000504</v>
          </cell>
          <cell r="F169" t="str">
            <v>421281198609010511</v>
          </cell>
          <cell r="G169" t="str">
            <v>43001</v>
          </cell>
          <cell r="H169" t="str">
            <v>长沙公共资源交易中心</v>
          </cell>
          <cell r="I169" t="str">
            <v>002</v>
          </cell>
          <cell r="J169" t="str">
            <v>公共资源交易管理</v>
          </cell>
          <cell r="K169" t="str">
            <v>06</v>
          </cell>
          <cell r="L169" t="str">
            <v>33</v>
          </cell>
          <cell r="M169">
            <v>66.400000000000006</v>
          </cell>
          <cell r="N169">
            <v>26.56</v>
          </cell>
          <cell r="O169">
            <v>62</v>
          </cell>
        </row>
        <row r="170">
          <cell r="C170" t="str">
            <v>谢露霞</v>
          </cell>
          <cell r="D170" t="str">
            <v>43</v>
          </cell>
          <cell r="E170" t="str">
            <v>000071</v>
          </cell>
          <cell r="F170" t="str">
            <v>432522198712221420</v>
          </cell>
          <cell r="G170" t="str">
            <v>43001</v>
          </cell>
          <cell r="H170" t="str">
            <v>长沙公共资源交易中心</v>
          </cell>
          <cell r="I170" t="str">
            <v>002</v>
          </cell>
          <cell r="J170" t="str">
            <v>公共资源交易管理</v>
          </cell>
          <cell r="K170" t="str">
            <v>15</v>
          </cell>
          <cell r="L170" t="str">
            <v>22</v>
          </cell>
          <cell r="M170">
            <v>58.4</v>
          </cell>
          <cell r="N170">
            <v>23.36</v>
          </cell>
          <cell r="O170">
            <v>67.25</v>
          </cell>
        </row>
        <row r="171">
          <cell r="C171" t="str">
            <v>刘娇婧</v>
          </cell>
          <cell r="D171" t="str">
            <v>43</v>
          </cell>
          <cell r="E171" t="str">
            <v>000346</v>
          </cell>
          <cell r="F171" t="str">
            <v>43018119960413542X</v>
          </cell>
          <cell r="G171" t="str">
            <v>43001</v>
          </cell>
          <cell r="H171" t="str">
            <v>长沙公共资源交易中心</v>
          </cell>
          <cell r="I171" t="str">
            <v>002</v>
          </cell>
          <cell r="J171" t="str">
            <v>公共资源交易管理</v>
          </cell>
          <cell r="K171" t="str">
            <v>08</v>
          </cell>
          <cell r="L171" t="str">
            <v>21</v>
          </cell>
          <cell r="M171">
            <v>49</v>
          </cell>
          <cell r="N171">
            <v>19.600000000000001</v>
          </cell>
          <cell r="O171">
            <v>73.5</v>
          </cell>
        </row>
        <row r="172">
          <cell r="C172" t="str">
            <v>卢文波</v>
          </cell>
          <cell r="D172" t="str">
            <v>43</v>
          </cell>
          <cell r="E172" t="str">
            <v>000695</v>
          </cell>
          <cell r="F172" t="str">
            <v>430923198807043213</v>
          </cell>
          <cell r="G172" t="str">
            <v>43001</v>
          </cell>
          <cell r="H172" t="str">
            <v>长沙公共资源交易中心</v>
          </cell>
          <cell r="I172" t="str">
            <v>002</v>
          </cell>
          <cell r="J172" t="str">
            <v>公共资源交易管理</v>
          </cell>
          <cell r="K172" t="str">
            <v>04</v>
          </cell>
          <cell r="L172" t="str">
            <v>36</v>
          </cell>
          <cell r="M172">
            <v>47.8</v>
          </cell>
          <cell r="N172">
            <v>19.12</v>
          </cell>
          <cell r="O172">
            <v>74.25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sqref="A1:K1"/>
    </sheetView>
  </sheetViews>
  <sheetFormatPr defaultRowHeight="14.25"/>
  <cols>
    <col min="1" max="1" width="4.5" customWidth="1"/>
    <col min="2" max="2" width="8.375" customWidth="1"/>
    <col min="3" max="3" width="20.625" customWidth="1"/>
    <col min="4" max="4" width="19.125" customWidth="1"/>
    <col min="5" max="5" width="11.75" customWidth="1"/>
    <col min="6" max="6" width="16.125" customWidth="1"/>
    <col min="7" max="7" width="10.25" customWidth="1"/>
    <col min="8" max="8" width="11.75" customWidth="1"/>
    <col min="9" max="9" width="8.25" customWidth="1"/>
    <col min="10" max="10" width="5.25" style="13" customWidth="1"/>
    <col min="11" max="11" width="6.125" customWidth="1"/>
  </cols>
  <sheetData>
    <row r="1" spans="1:11" s="2" customFormat="1" ht="36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s="2" customFormat="1" ht="12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8" customFormat="1" ht="36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5" t="s">
        <v>8</v>
      </c>
      <c r="I3" s="6" t="s">
        <v>9</v>
      </c>
      <c r="J3" s="7" t="s">
        <v>10</v>
      </c>
      <c r="K3" s="6" t="s">
        <v>11</v>
      </c>
    </row>
    <row r="4" spans="1:11" s="12" customFormat="1" ht="20.100000000000001" customHeight="1">
      <c r="A4" s="9">
        <v>1</v>
      </c>
      <c r="B4" s="10"/>
      <c r="C4" s="10" t="s">
        <v>12</v>
      </c>
      <c r="D4" s="11" t="s">
        <v>13</v>
      </c>
      <c r="E4" s="11" t="s">
        <v>14</v>
      </c>
      <c r="F4" s="11" t="s">
        <v>15</v>
      </c>
      <c r="G4" s="11">
        <f>VLOOKUP(E4,'[1]排名表（仅作参考）'!$C$3:$M$151,11,0)</f>
        <v>63.6</v>
      </c>
      <c r="H4" s="11">
        <f>VLOOKUP(E4,'[1]排名表（仅作参考）'!$C$3:$O$172,13,0)</f>
        <v>77</v>
      </c>
      <c r="I4" s="11">
        <f>VLOOKUP(E4,'[1]排名表（仅作参考）'!$C$3:$Q$140,15,0)</f>
        <v>71.64</v>
      </c>
      <c r="J4" s="11">
        <v>1</v>
      </c>
      <c r="K4" s="9"/>
    </row>
    <row r="5" spans="1:11" s="12" customFormat="1" ht="20.100000000000001" customHeight="1">
      <c r="A5" s="9">
        <v>2</v>
      </c>
      <c r="B5" s="10"/>
      <c r="C5" s="10"/>
      <c r="D5" s="11" t="s">
        <v>16</v>
      </c>
      <c r="E5" s="11" t="s">
        <v>17</v>
      </c>
      <c r="F5" s="11" t="s">
        <v>18</v>
      </c>
      <c r="G5" s="11">
        <f>VLOOKUP(E5,'[1]排名表（仅作参考）'!$C$3:$M$151,11,0)</f>
        <v>65</v>
      </c>
      <c r="H5" s="11">
        <f>VLOOKUP(E5,'[1]排名表（仅作参考）'!$C$3:$O$172,13,0)</f>
        <v>74.5</v>
      </c>
      <c r="I5" s="11">
        <f>VLOOKUP(E5,'[1]排名表（仅作参考）'!$C$3:$Q$140,15,0)</f>
        <v>70.7</v>
      </c>
      <c r="J5" s="11">
        <v>2</v>
      </c>
      <c r="K5" s="9"/>
    </row>
    <row r="6" spans="1:11" s="12" customFormat="1" ht="20.100000000000001" customHeight="1">
      <c r="A6" s="9">
        <v>3</v>
      </c>
      <c r="B6" s="10"/>
      <c r="C6" s="10"/>
      <c r="D6" s="11" t="s">
        <v>16</v>
      </c>
      <c r="E6" s="11" t="s">
        <v>19</v>
      </c>
      <c r="F6" s="11" t="s">
        <v>20</v>
      </c>
      <c r="G6" s="11">
        <f>VLOOKUP(E6,'[1]排名表（仅作参考）'!$C$3:$M$151,11,0)</f>
        <v>73.2</v>
      </c>
      <c r="H6" s="11">
        <f>VLOOKUP(E6,'[1]排名表（仅作参考）'!$C$3:$O$172,13,0)</f>
        <v>69</v>
      </c>
      <c r="I6" s="11">
        <f>VLOOKUP(E6,'[1]排名表（仅作参考）'!$C$3:$Q$140,15,0)</f>
        <v>70.680000000000007</v>
      </c>
      <c r="J6" s="11">
        <v>3</v>
      </c>
      <c r="K6" s="9"/>
    </row>
    <row r="7" spans="1:11" s="12" customFormat="1" ht="20.100000000000001" customHeight="1">
      <c r="A7" s="9">
        <v>4</v>
      </c>
      <c r="B7" s="10"/>
      <c r="C7" s="10" t="s">
        <v>21</v>
      </c>
      <c r="D7" s="9" t="s">
        <v>22</v>
      </c>
      <c r="E7" s="11" t="s">
        <v>23</v>
      </c>
      <c r="F7" s="11" t="s">
        <v>24</v>
      </c>
      <c r="G7" s="11">
        <f>VLOOKUP(E7,'[1]排名表（仅作参考）'!$C$3:$M$151,11,0)</f>
        <v>74.8</v>
      </c>
      <c r="H7" s="11">
        <f>VLOOKUP(E7,'[1]排名表（仅作参考）'!$C$3:$O$172,13,0)</f>
        <v>88.75</v>
      </c>
      <c r="I7" s="11">
        <f>VLOOKUP(E7,'[1]排名表（仅作参考）'!$C$3:$Q$140,15,0)</f>
        <v>83.17</v>
      </c>
      <c r="J7" s="11">
        <v>1</v>
      </c>
      <c r="K7" s="9"/>
    </row>
    <row r="8" spans="1:11" s="12" customFormat="1" ht="20.100000000000001" customHeight="1">
      <c r="A8" s="9">
        <v>5</v>
      </c>
      <c r="B8" s="10"/>
      <c r="C8" s="10"/>
      <c r="D8" s="9" t="s">
        <v>22</v>
      </c>
      <c r="E8" s="11" t="s">
        <v>25</v>
      </c>
      <c r="F8" s="11" t="s">
        <v>26</v>
      </c>
      <c r="G8" s="11">
        <f>VLOOKUP(E8,'[1]排名表（仅作参考）'!$C$3:$M$151,11,0)</f>
        <v>78</v>
      </c>
      <c r="H8" s="11">
        <f>VLOOKUP(E8,'[1]排名表（仅作参考）'!$C$3:$O$172,13,0)</f>
        <v>85.25</v>
      </c>
      <c r="I8" s="11">
        <f>VLOOKUP(E8,'[1]排名表（仅作参考）'!$C$3:$Q$140,15,0)</f>
        <v>82.35</v>
      </c>
      <c r="J8" s="11">
        <v>2</v>
      </c>
      <c r="K8" s="9"/>
    </row>
    <row r="9" spans="1:11" s="12" customFormat="1" ht="20.100000000000001" customHeight="1">
      <c r="A9" s="9">
        <v>6</v>
      </c>
      <c r="B9" s="10"/>
      <c r="C9" s="10"/>
      <c r="D9" s="9" t="s">
        <v>22</v>
      </c>
      <c r="E9" s="11" t="s">
        <v>27</v>
      </c>
      <c r="F9" s="11" t="s">
        <v>28</v>
      </c>
      <c r="G9" s="11">
        <f>VLOOKUP(E9,'[1]排名表（仅作参考）'!$C$3:$M$151,11,0)</f>
        <v>80.599999999999994</v>
      </c>
      <c r="H9" s="11">
        <f>VLOOKUP(E9,'[1]排名表（仅作参考）'!$C$3:$O$172,13,0)</f>
        <v>80</v>
      </c>
      <c r="I9" s="11">
        <f>VLOOKUP(E9,'[1]排名表（仅作参考）'!$C$3:$Q$140,15,0)</f>
        <v>80.239999999999995</v>
      </c>
      <c r="J9" s="11">
        <v>3</v>
      </c>
      <c r="K9" s="9"/>
    </row>
    <row r="10" spans="1:11" s="12" customFormat="1" ht="20.100000000000001" customHeight="1">
      <c r="A10" s="9">
        <v>7</v>
      </c>
      <c r="B10" s="10"/>
      <c r="C10" s="10"/>
      <c r="D10" s="9" t="s">
        <v>22</v>
      </c>
      <c r="E10" s="11" t="s">
        <v>29</v>
      </c>
      <c r="F10" s="11" t="s">
        <v>30</v>
      </c>
      <c r="G10" s="11">
        <f>VLOOKUP(E10,'[1]排名表（仅作参考）'!$C$3:$M$151,11,0)</f>
        <v>68.400000000000006</v>
      </c>
      <c r="H10" s="11">
        <f>VLOOKUP(E10,'[1]排名表（仅作参考）'!$C$3:$O$172,13,0)</f>
        <v>87</v>
      </c>
      <c r="I10" s="11">
        <f>VLOOKUP(E10,'[1]排名表（仅作参考）'!$C$3:$Q$140,15,0)</f>
        <v>79.56</v>
      </c>
      <c r="J10" s="11">
        <v>4</v>
      </c>
      <c r="K10" s="9"/>
    </row>
    <row r="11" spans="1:11" s="12" customFormat="1" ht="20.100000000000001" customHeight="1">
      <c r="A11" s="9">
        <v>8</v>
      </c>
      <c r="B11" s="10"/>
      <c r="C11" s="10"/>
      <c r="D11" s="9" t="s">
        <v>22</v>
      </c>
      <c r="E11" s="11" t="s">
        <v>31</v>
      </c>
      <c r="F11" s="11" t="s">
        <v>32</v>
      </c>
      <c r="G11" s="11">
        <f>VLOOKUP(E11,'[1]排名表（仅作参考）'!$C$3:$M$151,11,0)</f>
        <v>68.400000000000006</v>
      </c>
      <c r="H11" s="11">
        <f>VLOOKUP(E11,'[1]排名表（仅作参考）'!$C$3:$O$172,13,0)</f>
        <v>87</v>
      </c>
      <c r="I11" s="11">
        <f>VLOOKUP(E11,'[1]排名表（仅作参考）'!$C$3:$Q$140,15,0)</f>
        <v>79.56</v>
      </c>
      <c r="J11" s="11">
        <v>5</v>
      </c>
      <c r="K11" s="9"/>
    </row>
    <row r="12" spans="1:11" s="12" customFormat="1" ht="20.100000000000001" customHeight="1">
      <c r="A12" s="9">
        <v>9</v>
      </c>
      <c r="B12" s="10"/>
      <c r="C12" s="10"/>
      <c r="D12" s="9" t="s">
        <v>22</v>
      </c>
      <c r="E12" s="11" t="s">
        <v>33</v>
      </c>
      <c r="F12" s="11" t="s">
        <v>34</v>
      </c>
      <c r="G12" s="11">
        <f>VLOOKUP(E12,'[1]排名表（仅作参考）'!$C$3:$M$151,11,0)</f>
        <v>68</v>
      </c>
      <c r="H12" s="11">
        <f>VLOOKUP(E12,'[1]排名表（仅作参考）'!$C$3:$O$172,13,0)</f>
        <v>87.25</v>
      </c>
      <c r="I12" s="11">
        <f>VLOOKUP(E12,'[1]排名表（仅作参考）'!$C$3:$Q$140,15,0)</f>
        <v>79.55</v>
      </c>
      <c r="J12" s="11">
        <v>6</v>
      </c>
      <c r="K12" s="9"/>
    </row>
    <row r="13" spans="1:11" s="12" customFormat="1" ht="20.100000000000001" customHeight="1">
      <c r="A13" s="9">
        <v>10</v>
      </c>
      <c r="B13" s="10"/>
      <c r="C13" s="10"/>
      <c r="D13" s="9" t="s">
        <v>22</v>
      </c>
      <c r="E13" s="11" t="s">
        <v>35</v>
      </c>
      <c r="F13" s="11" t="s">
        <v>36</v>
      </c>
      <c r="G13" s="11">
        <f>VLOOKUP(E13,'[1]排名表（仅作参考）'!$C$3:$M$151,11,0)</f>
        <v>73.400000000000006</v>
      </c>
      <c r="H13" s="11">
        <f>VLOOKUP(E13,'[1]排名表（仅作参考）'!$C$3:$O$172,13,0)</f>
        <v>81.75</v>
      </c>
      <c r="I13" s="11">
        <f>VLOOKUP(E13,'[1]排名表（仅作参考）'!$C$3:$Q$140,15,0)</f>
        <v>78.41</v>
      </c>
      <c r="J13" s="11">
        <v>7</v>
      </c>
      <c r="K13" s="9"/>
    </row>
    <row r="14" spans="1:11" s="12" customFormat="1" ht="20.100000000000001" customHeight="1">
      <c r="A14" s="9">
        <v>11</v>
      </c>
      <c r="B14" s="10"/>
      <c r="C14" s="10"/>
      <c r="D14" s="9" t="s">
        <v>22</v>
      </c>
      <c r="E14" s="11" t="s">
        <v>37</v>
      </c>
      <c r="F14" s="11" t="s">
        <v>38</v>
      </c>
      <c r="G14" s="11">
        <f>VLOOKUP(E14,'[1]排名表（仅作参考）'!$C$3:$M$151,11,0)</f>
        <v>75.400000000000006</v>
      </c>
      <c r="H14" s="11">
        <f>VLOOKUP(E14,'[1]排名表（仅作参考）'!$C$3:$O$172,13,0)</f>
        <v>80</v>
      </c>
      <c r="I14" s="11">
        <f>VLOOKUP(E14,'[1]排名表（仅作参考）'!$C$3:$Q$140,15,0)</f>
        <v>78.16</v>
      </c>
      <c r="J14" s="11">
        <v>8</v>
      </c>
      <c r="K14" s="9"/>
    </row>
    <row r="15" spans="1:11" s="12" customFormat="1" ht="20.100000000000001" customHeight="1">
      <c r="A15" s="9">
        <v>12</v>
      </c>
      <c r="B15" s="10"/>
      <c r="C15" s="10"/>
      <c r="D15" s="9" t="s">
        <v>22</v>
      </c>
      <c r="E15" s="11" t="s">
        <v>39</v>
      </c>
      <c r="F15" s="11" t="s">
        <v>40</v>
      </c>
      <c r="G15" s="11">
        <f>VLOOKUP(E15,'[1]排名表（仅作参考）'!$C$3:$M$151,11,0)</f>
        <v>67.599999999999994</v>
      </c>
      <c r="H15" s="11">
        <f>VLOOKUP(E15,'[1]排名表（仅作参考）'!$C$3:$O$172,13,0)</f>
        <v>84.75</v>
      </c>
      <c r="I15" s="11">
        <f>VLOOKUP(E15,'[1]排名表（仅作参考）'!$C$3:$Q$140,15,0)</f>
        <v>77.89</v>
      </c>
      <c r="J15" s="11">
        <v>9</v>
      </c>
      <c r="K15" s="9"/>
    </row>
    <row r="16" spans="1:11" s="12" customFormat="1" ht="20.100000000000001" customHeight="1">
      <c r="A16" s="9">
        <v>13</v>
      </c>
      <c r="B16" s="10"/>
      <c r="C16" s="10"/>
      <c r="D16" s="9" t="s">
        <v>22</v>
      </c>
      <c r="E16" s="11" t="s">
        <v>41</v>
      </c>
      <c r="F16" s="11" t="s">
        <v>42</v>
      </c>
      <c r="G16" s="11">
        <f>VLOOKUP(E16,'[1]排名表（仅作参考）'!$C$3:$M$151,11,0)</f>
        <v>72.8</v>
      </c>
      <c r="H16" s="11">
        <f>VLOOKUP(E16,'[1]排名表（仅作参考）'!$C$3:$O$172,13,0)</f>
        <v>81.25</v>
      </c>
      <c r="I16" s="11">
        <f>VLOOKUP(E16,'[1]排名表（仅作参考）'!$C$3:$Q$140,15,0)</f>
        <v>77.87</v>
      </c>
      <c r="J16" s="11">
        <v>10</v>
      </c>
      <c r="K16" s="9"/>
    </row>
    <row r="17" spans="1:11" s="12" customFormat="1" ht="20.100000000000001" customHeight="1">
      <c r="A17" s="9">
        <v>14</v>
      </c>
      <c r="B17" s="10"/>
      <c r="C17" s="10"/>
      <c r="D17" s="9" t="s">
        <v>22</v>
      </c>
      <c r="E17" s="11" t="s">
        <v>43</v>
      </c>
      <c r="F17" s="11" t="s">
        <v>44</v>
      </c>
      <c r="G17" s="11">
        <f>VLOOKUP(E17,'[1]排名表（仅作参考）'!$C$3:$M$151,11,0)</f>
        <v>71</v>
      </c>
      <c r="H17" s="11">
        <f>VLOOKUP(E17,'[1]排名表（仅作参考）'!$C$3:$O$172,13,0)</f>
        <v>81.25</v>
      </c>
      <c r="I17" s="11">
        <f>VLOOKUP(E17,'[1]排名表（仅作参考）'!$C$3:$Q$140,15,0)</f>
        <v>77.150000000000006</v>
      </c>
      <c r="J17" s="11">
        <v>11</v>
      </c>
      <c r="K17" s="9"/>
    </row>
    <row r="18" spans="1:11" s="12" customFormat="1" ht="20.100000000000001" customHeight="1">
      <c r="A18" s="9">
        <v>15</v>
      </c>
      <c r="B18" s="10"/>
      <c r="C18" s="10"/>
      <c r="D18" s="9" t="s">
        <v>22</v>
      </c>
      <c r="E18" s="11" t="s">
        <v>45</v>
      </c>
      <c r="F18" s="11" t="s">
        <v>46</v>
      </c>
      <c r="G18" s="11">
        <f>VLOOKUP(E18,'[1]排名表（仅作参考）'!$C$3:$M$151,11,0)</f>
        <v>69.400000000000006</v>
      </c>
      <c r="H18" s="11">
        <f>VLOOKUP(E18,'[1]排名表（仅作参考）'!$C$3:$O$172,13,0)</f>
        <v>82.25</v>
      </c>
      <c r="I18" s="11">
        <f>VLOOKUP(E18,'[1]排名表（仅作参考）'!$C$3:$Q$140,15,0)</f>
        <v>77.11</v>
      </c>
      <c r="J18" s="11">
        <v>12</v>
      </c>
      <c r="K18" s="9"/>
    </row>
  </sheetData>
  <mergeCells count="4">
    <mergeCell ref="A1:K1"/>
    <mergeCell ref="B4:B18"/>
    <mergeCell ref="C4:C6"/>
    <mergeCell ref="C7:C18"/>
  </mergeCells>
  <phoneticPr fontId="3" type="noConversion"/>
  <pageMargins left="0.74803149606299213" right="0.55118110236220474" top="0.78740157480314965" bottom="0.98425196850393704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2020-09-07T01:08:54Z</dcterms:created>
  <dcterms:modified xsi:type="dcterms:W3CDTF">2020-09-07T01:09:10Z</dcterms:modified>
</cp:coreProperties>
</file>